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9405"/>
  </bookViews>
  <sheets>
    <sheet name="Master list" sheetId="1" r:id="rId1"/>
    <sheet name="Lapas1" sheetId="2" r:id="rId2"/>
  </sheets>
  <definedNames>
    <definedName name="_xlnm._FilterDatabase" localSheetId="0" hidden="1">'Master list'!$A$4:$AO$61</definedName>
  </definedNames>
  <calcPr calcId="152511"/>
</workbook>
</file>

<file path=xl/calcChain.xml><?xml version="1.0" encoding="utf-8"?>
<calcChain xmlns="http://schemas.openxmlformats.org/spreadsheetml/2006/main">
  <c r="AD65" i="1"/>
  <c r="L65"/>
  <c r="J65"/>
  <c r="I65" l="1"/>
  <c r="K65"/>
  <c r="M65"/>
  <c r="N65"/>
  <c r="O65"/>
  <c r="P65"/>
  <c r="Q65"/>
  <c r="R65"/>
  <c r="S65"/>
  <c r="T65"/>
  <c r="U65"/>
  <c r="V65"/>
  <c r="W65"/>
  <c r="X65"/>
  <c r="Y65"/>
  <c r="Z65"/>
  <c r="AA65"/>
  <c r="AB65"/>
  <c r="AC65"/>
  <c r="AE65"/>
  <c r="AF65"/>
  <c r="AG65"/>
  <c r="AH65"/>
  <c r="AI65"/>
  <c r="AJ65"/>
  <c r="AK65"/>
  <c r="AL65"/>
  <c r="AM65"/>
  <c r="AN65"/>
  <c r="AO65"/>
  <c r="G65"/>
</calcChain>
</file>

<file path=xl/sharedStrings.xml><?xml version="1.0" encoding="utf-8"?>
<sst xmlns="http://schemas.openxmlformats.org/spreadsheetml/2006/main" count="296" uniqueCount="238">
  <si>
    <t>Eil. Nr.</t>
  </si>
  <si>
    <t>Raitelio vardas, pavardė</t>
  </si>
  <si>
    <t>Raitelio gimimo data</t>
  </si>
  <si>
    <t>Žirgo vardas</t>
  </si>
  <si>
    <t>Žirgo UELN kodas</t>
  </si>
  <si>
    <t>Nr. 1</t>
  </si>
  <si>
    <t>Nr. 2</t>
  </si>
  <si>
    <t>Nr. 3</t>
  </si>
  <si>
    <t>Nr. 4</t>
  </si>
  <si>
    <t>Nr. 6</t>
  </si>
  <si>
    <t>Nr. 7</t>
  </si>
  <si>
    <t>Nr. 5</t>
  </si>
  <si>
    <t>P-4</t>
  </si>
  <si>
    <t>Atvira</t>
  </si>
  <si>
    <t xml:space="preserve">Jauniai </t>
  </si>
  <si>
    <t xml:space="preserve">Atvira </t>
  </si>
  <si>
    <t>Jaunimas</t>
  </si>
  <si>
    <t>PSG</t>
  </si>
  <si>
    <t>GP</t>
  </si>
  <si>
    <t xml:space="preserve">Atvira  </t>
  </si>
  <si>
    <t>Vaikų I gr.</t>
  </si>
  <si>
    <t>Mėgėjų I gr.</t>
  </si>
  <si>
    <t>Vaikų II gr.</t>
  </si>
  <si>
    <t>Nr. 8</t>
  </si>
  <si>
    <t>Jaunučiai</t>
  </si>
  <si>
    <t>Mėgėjų II gr.</t>
  </si>
  <si>
    <t>Nr. 9</t>
  </si>
  <si>
    <t>Poniai</t>
  </si>
  <si>
    <t>Nr. 10</t>
  </si>
  <si>
    <t>Nr. 11</t>
  </si>
  <si>
    <t>Nr. 12</t>
  </si>
  <si>
    <t>Jauniai</t>
  </si>
  <si>
    <t>Nr. 13</t>
  </si>
  <si>
    <t>Inter I</t>
  </si>
  <si>
    <t>Nr. 14</t>
  </si>
  <si>
    <t>Nr. 15</t>
  </si>
  <si>
    <t>GP Freestyle</t>
  </si>
  <si>
    <t>Nr. 16</t>
  </si>
  <si>
    <t>Nr. 17</t>
  </si>
  <si>
    <t>Nr. 18</t>
  </si>
  <si>
    <t>Nr. 19</t>
  </si>
  <si>
    <t>DUOMENYS APIE ŽIRGĄ / HORSE DETAILS</t>
  </si>
  <si>
    <t>RUNGTYS/COMPETITIONS</t>
  </si>
  <si>
    <t>I DIENA/DAY</t>
  </si>
  <si>
    <t>II DIENA/DAY</t>
  </si>
  <si>
    <t>Sevilija</t>
  </si>
  <si>
    <t>LTU002520131104</t>
  </si>
  <si>
    <t>Lina Stanevičiūtė</t>
  </si>
  <si>
    <t>Tarikal de Blondel</t>
  </si>
  <si>
    <t>25000107386548S</t>
  </si>
  <si>
    <t xml:space="preserve">2007/FRA/Kastr/Pranc.rist./Sarta/Karikal/Cash d‘Occagnes/Lina Stanevičiūtė </t>
  </si>
  <si>
    <t>Raimonda Palionytė</t>
  </si>
  <si>
    <t>Bavaras</t>
  </si>
  <si>
    <t>LTU002520200608</t>
  </si>
  <si>
    <t>2008/LTU/Kastr./TRAK/Juodbėra/Baitas Plius/Verdenas/R.Palionytė</t>
  </si>
  <si>
    <t>Linguist G</t>
  </si>
  <si>
    <t>LTU005170050007</t>
  </si>
  <si>
    <t>2007/LTU/Kastr./LJ/Bėra/Rover/Landgold/R.Palionytė</t>
  </si>
  <si>
    <t>Mantė Malinauskienė</t>
  </si>
  <si>
    <t>Vasilijus</t>
  </si>
  <si>
    <t>LTU008003659604</t>
  </si>
  <si>
    <t>2004/G/Sarta/M.Malinauskienė</t>
  </si>
  <si>
    <t>Rinel Libman</t>
  </si>
  <si>
    <t>Mayami</t>
  </si>
  <si>
    <t>DE434340154111</t>
  </si>
  <si>
    <t>Karolina Repšaitė</t>
  </si>
  <si>
    <t>Branto</t>
  </si>
  <si>
    <t>LTU005170006910</t>
  </si>
  <si>
    <t>2010/LTU/Kastr/Lt. Joj./Sarta/Ramzis/Bereketas/K. Repšaitė/R. Vaikšnys</t>
  </si>
  <si>
    <t>Aušrinė Butrimaitė</t>
  </si>
  <si>
    <t>Don Espri</t>
  </si>
  <si>
    <t>LTU006490033709</t>
  </si>
  <si>
    <t>2009/LT/G/HANN/Sarta/Don Antonio/Espri/O.Vasiliauskienė/G.Šakienė</t>
  </si>
  <si>
    <t>Ice Candy</t>
  </si>
  <si>
    <t>LTU002520229310</t>
  </si>
  <si>
    <t>2010.06.13/Lietuva/Kumelė/trakėnė/širma/Eisfreund/Cantus Ass/Saulė Karpavičiūtė/Violeta Pliuskienė</t>
  </si>
  <si>
    <t>Brend</t>
  </si>
  <si>
    <t>Best Boy</t>
  </si>
  <si>
    <t>Jack Daniel's</t>
  </si>
  <si>
    <t>2006/NYD/erzilas/KWPN/sirmas/ / /S. Sysojeva</t>
  </si>
  <si>
    <t>2009/Vok/kastratas/WESTF/beras/ / /S. Sysojeva</t>
  </si>
  <si>
    <t>2013/Vok/Kastr/Rheilander/juodbera/S. Sysojeva</t>
  </si>
  <si>
    <t>105JE90</t>
  </si>
  <si>
    <t>DE441411259009</t>
  </si>
  <si>
    <t>105ZB44</t>
  </si>
  <si>
    <t>Irina Puzova</t>
  </si>
  <si>
    <t>Fevronya Barinova</t>
  </si>
  <si>
    <t>Bomond Fon Zeus</t>
  </si>
  <si>
    <t>104YZ56</t>
  </si>
  <si>
    <t>Miledi</t>
  </si>
  <si>
    <t>Alondra</t>
  </si>
  <si>
    <t>LV060372550002</t>
  </si>
  <si>
    <t>2008/Rus/kastratas/Rus/sarta/Bourbon/Telets/I. Puzova</t>
  </si>
  <si>
    <t>2009/LTU/kumele/lt.joj/sarta/Zirgu pasaulis</t>
  </si>
  <si>
    <t>2008/Lv/Kumele/Latviu_Joj/Juoda/Aile/Agris_Retums/Uab”Zirgu Pasaulis”</t>
  </si>
  <si>
    <t>Lukrecija Kozlovskyte</t>
  </si>
  <si>
    <t>Natalija Dmuchovskaja</t>
  </si>
  <si>
    <t>Ginta Aliseviciute</t>
  </si>
  <si>
    <t>Viktorija Kundrotaite</t>
  </si>
  <si>
    <t>Hefaistas</t>
  </si>
  <si>
    <t>Barbora Jakilaite</t>
  </si>
  <si>
    <t>Havanna</t>
  </si>
  <si>
    <t>Quo - Vadis</t>
  </si>
  <si>
    <t>Liudmila Karpenko</t>
  </si>
  <si>
    <t>Infinity</t>
  </si>
  <si>
    <t>2007/LTU/Kastr./BHANN/Juodbėra/Forsaitas/Chvalionij/V.Kundrotaitė/P.Bočkus</t>
  </si>
  <si>
    <t>2010/Vok/Kumele/Poni/Juoda/Holsteins_Woodstock/Hippie/Trefoil_Lord_Nelsonb. Jakilaite</t>
  </si>
  <si>
    <t>2009/Ltu/Kasrt/Bera/Lietuvos_Joj/Queue_Jump/Rizika/Rover/B. Jakilaite</t>
  </si>
  <si>
    <t>2013/NYD/kumele/juoda/KWPN/Lord Loxley/De Niro/ Zirgu pasaulis</t>
  </si>
  <si>
    <t>Daiva Pakuliene</t>
  </si>
  <si>
    <t>CONVIDO</t>
  </si>
  <si>
    <t>Gintare Stulgyte</t>
  </si>
  <si>
    <t>HAVAJUS</t>
  </si>
  <si>
    <t>Liudmila Krugliakova</t>
  </si>
  <si>
    <t>LEKSAS</t>
  </si>
  <si>
    <t>Dovilė Švėgždaitė</t>
  </si>
  <si>
    <t>Bahrein</t>
  </si>
  <si>
    <t>-</t>
  </si>
  <si>
    <t>2011/RUS/Kastr./Rusų šiltakraujis/Juoda/Chocholok/Atom/Maria Andreeva/Maria Andreeva</t>
  </si>
  <si>
    <t>Emilė Mikailaitė</t>
  </si>
  <si>
    <t>BELL DE B'"NEVILLE</t>
  </si>
  <si>
    <t>1990/FRA/kastr/prancuzu jojamasis/beras/starter/aragonit sav: SvetlanaSnarskiene</t>
  </si>
  <si>
    <t>Elza Zaķe</t>
  </si>
  <si>
    <t>A Splash Of Class</t>
  </si>
  <si>
    <t>DE441411296009</t>
  </si>
  <si>
    <t xml:space="preserve">Coco Chanel </t>
  </si>
  <si>
    <t>Meida Lileikytė</t>
  </si>
  <si>
    <t>Wiktor</t>
  </si>
  <si>
    <t>616007600115611</t>
  </si>
  <si>
    <t>2011/POL/Kastr./WPL./Juodbėra/Hingis/Makart/A.Lileikis</t>
  </si>
  <si>
    <t>Aleksandra Sile</t>
  </si>
  <si>
    <t>Lauren</t>
  </si>
  <si>
    <t xml:space="preserve">105ZF17 </t>
  </si>
  <si>
    <t xml:space="preserve">2008/EST/M/EEST/Brown/Larsp/Rant/Heli Junnila
</t>
  </si>
  <si>
    <t>Dalia Katinaitė - Pranckevičienė</t>
  </si>
  <si>
    <t>Furst Frederik</t>
  </si>
  <si>
    <t>DE433331636710</t>
  </si>
  <si>
    <t>2010/GER/Old/juodas/Furst Romancier/Don Frederico/D.K.Pranckeviciene/Thomas Meumann</t>
  </si>
  <si>
    <t>Amica</t>
  </si>
  <si>
    <t>DE431310425714</t>
  </si>
  <si>
    <t>2014/GER/Hann/bėra/Ampere/Rohdiamant/D.K.Pranckevičienė/Dr. Frank Nordhausen</t>
  </si>
  <si>
    <t>Ada Stankevičiūtė</t>
  </si>
  <si>
    <t>Chordena MG</t>
  </si>
  <si>
    <t>LTU005170013510</t>
  </si>
  <si>
    <t>2010/LTU/LTRH/bėra/Chanas/Edelweis/D.K. Pranckevičienė/M. Grūdė</t>
  </si>
  <si>
    <t>Emilija Svetulevičiūte</t>
  </si>
  <si>
    <t>Lafontenas MG</t>
  </si>
  <si>
    <t>LTU005170027306</t>
  </si>
  <si>
    <t>2005/LTU/LTjoj/bėras/</t>
  </si>
  <si>
    <t>Gabija Vencevičiūtė</t>
  </si>
  <si>
    <t>Tanenbergas</t>
  </si>
  <si>
    <t>LT002520235910</t>
  </si>
  <si>
    <t>2010/LTU/Kastr/TRAK/Širma/Pyramus/Bosas/R. Sakalauskienė</t>
  </si>
  <si>
    <t>Audronė Krikštaponytė-Alejūnienė</t>
  </si>
  <si>
    <t>Qualando</t>
  </si>
  <si>
    <t>DE 456570262513</t>
  </si>
  <si>
    <t>2013/DE/Kastr/Vok.joj./Sarta/Quaterback/Landsieger I/Paširvis UAB/S.Pelzer</t>
  </si>
  <si>
    <t>Jolita Grigaliūnienė</t>
  </si>
  <si>
    <t>1972 10 27</t>
  </si>
  <si>
    <t>Aras</t>
  </si>
  <si>
    <t>LTU008003395505</t>
  </si>
  <si>
    <t xml:space="preserve">2015 05 15/LTU/  kastratas/ vietiniai arkliai/  sirma/ nd/ nd/ Jolita Grigaliuniene/ Marijonas Kriauciunas/ </t>
  </si>
  <si>
    <t>Lėja Montvydaitė</t>
  </si>
  <si>
    <t>Campari</t>
  </si>
  <si>
    <t>LTU006490050813</t>
  </si>
  <si>
    <t xml:space="preserve"> 2012/LTU/Kastr/HANOV/Bėra/Cattio/Samanta/Surprise/K.Bubnytė/S.Petraitis</t>
  </si>
  <si>
    <t>Radvilė Erlickaitė</t>
  </si>
  <si>
    <t>Hokutas</t>
  </si>
  <si>
    <t>LTU002520258912</t>
  </si>
  <si>
    <t>2012/LTU/Kastr/TRAKN./T. bėra/Ali Baba/Etiudas Eskado/UAB "Lietuvos žirgynas"/UAB "Nemuno žirgynas"</t>
  </si>
  <si>
    <t>Gabrielė Stasiulionytė</t>
  </si>
  <si>
    <t>Hidratas</t>
  </si>
  <si>
    <t>LTU002520249812</t>
  </si>
  <si>
    <t>2012/LTU/Kastr/TRAKN./Širma/Pyramus/Heleris/UAB "Lietuvos žirgynas"/UAB "Nemuno žirgynas"</t>
  </si>
  <si>
    <t>Rudolf</t>
  </si>
  <si>
    <t>Jelena Dulkienė</t>
  </si>
  <si>
    <t>LTU005490001203</t>
  </si>
  <si>
    <t>2003/LTU/G/BH/Juoda/Romo star/West Point/D.Grinbergas</t>
  </si>
  <si>
    <t>Eglė Drackytė</t>
  </si>
  <si>
    <t>Saulė Karpavičiūtė</t>
  </si>
  <si>
    <t>2004/LTU/Kum./TRAK/T. bėra/Viskis/Reims XX/ Eglė Drackytė</t>
  </si>
  <si>
    <t>Harmony Park dailiojo jojimo pavasario taurė 2018</t>
  </si>
  <si>
    <t xml:space="preserve">Daugiau informacijos: </t>
  </si>
  <si>
    <t xml:space="preserve">equestrian@harmonypark.lt </t>
  </si>
  <si>
    <t>Sandra Sysojeva</t>
  </si>
  <si>
    <t>LTU</t>
  </si>
  <si>
    <t>De422.220008010</t>
  </si>
  <si>
    <t>Ltu005170083709</t>
  </si>
  <si>
    <t>.528003201308275</t>
  </si>
  <si>
    <t>Pffefer-G</t>
  </si>
  <si>
    <t>LTU005170020705</t>
  </si>
  <si>
    <t>2005/LTU/Kastr/Lietuvos Jojamieji/juoda/Piccolino/Verdenas/L.Karpenko/O.Gutkauskiene</t>
  </si>
  <si>
    <t>Kornelija Zubrutyė</t>
  </si>
  <si>
    <t>Pokerface WE</t>
  </si>
  <si>
    <t>DE435350087309</t>
  </si>
  <si>
    <t>2009/Vok/Kum./DRP/Bėra/FS Chicago/Viktoria's Chirac/K. Zubrytė L.Augaitytė</t>
  </si>
  <si>
    <t xml:space="preserve">Santa Monika </t>
  </si>
  <si>
    <t>LTU008001689509</t>
  </si>
  <si>
    <t>2008/LTU/Kum./Mišrūnė/Šviesiai Sarta/Esaul/Diplomas/L.Augaitytė L. Smilgevičiūtė</t>
  </si>
  <si>
    <t>Melisa Alpay</t>
  </si>
  <si>
    <t xml:space="preserve">Santiago </t>
  </si>
  <si>
    <t>LTU008001876106</t>
  </si>
  <si>
    <t>2006/LTU/Kastr./Mišrūnas/Sartas/Esaul/Diplomas/L.Augaitytė U. Žymančiūtė</t>
  </si>
  <si>
    <t>Laura Lumbytė</t>
  </si>
  <si>
    <t>Capuccino</t>
  </si>
  <si>
    <t>LTU005170079210</t>
  </si>
  <si>
    <t>2010/LTU/Kastr./LTJOJ/Bėra/Rassvet/Conrado/D. Streptkaitė A.A- Kairė L. Augaitytė</t>
  </si>
  <si>
    <t>Nóra Petrauskaitė</t>
  </si>
  <si>
    <t>2010/LTU/Kastr./LTJOJ/Bėra/Rassvet/Conrado/D. Strepetkaitė A.A- Kairė L. Augaitytė</t>
  </si>
  <si>
    <t>Advokatas</t>
  </si>
  <si>
    <t xml:space="preserve">LTU008000388210 </t>
  </si>
  <si>
    <t>2010/LTU/Kastr./Mišrūnas/Sarta/Failas/Kertas/L. Augaitytė/</t>
  </si>
  <si>
    <t>LTU008000388210</t>
  </si>
  <si>
    <t>Milda Lisauskaitė</t>
  </si>
  <si>
    <t>Safaris</t>
  </si>
  <si>
    <t>LTU004180026305</t>
  </si>
  <si>
    <t>Liepa Strazdaitė</t>
  </si>
  <si>
    <t>1984 05 10</t>
  </si>
  <si>
    <t>2006 05 25</t>
  </si>
  <si>
    <t>1?</t>
  </si>
  <si>
    <t>LTU006490041608</t>
  </si>
  <si>
    <t>LTU005170090103</t>
  </si>
  <si>
    <t>/2003/LT./kastr./Lt.Jojam./bera/Nzn./Nzn./D.Pakuliene</t>
  </si>
  <si>
    <t>LTU005170070908</t>
  </si>
  <si>
    <t>/2008/LT/kastr./LT.Jojam./ sirmas/Laralee/Dublin/ L.Krugliakova</t>
  </si>
  <si>
    <t>/2008/LT./erz./B.Han./juodb./Contendro Star De/ D.Pakuliene/R.Babrauskas</t>
  </si>
  <si>
    <t>LV001900000251</t>
  </si>
  <si>
    <t>2009/ GER / mare / WE / bay / Arthur / Grannu / J.Trubanovs / Markus Ehning</t>
  </si>
  <si>
    <t>2011 / LAT / mare / LS / black / Karnetto / Hamlets / G.Zaķe / G.Zaķe</t>
  </si>
  <si>
    <t>06.04.2011/Voketija/Kumele/Deutches Reitpony/Palomino/Nera informacijos/Nera informacijos/Rinel libman</t>
  </si>
  <si>
    <t>2005/LTU/Kast/StambusisŽemaitukas/Polomino/Meteoras/Diplomas/Loreta Augaitytė ir Milda Lisauskaitė/</t>
  </si>
  <si>
    <t>Harmony Park, Vazgaikiemis, Prienų r., 2018 05 19-20</t>
  </si>
  <si>
    <t>Justina Vanagaitė</t>
  </si>
  <si>
    <t>Aistė Balčiūnaitė</t>
  </si>
  <si>
    <t>Donatela MG</t>
  </si>
  <si>
    <t>Sir Paul</t>
  </si>
  <si>
    <t>Justina Paknyte</t>
  </si>
  <si>
    <t>Fokus Plius</t>
  </si>
</sst>
</file>

<file path=xl/styles.xml><?xml version="1.0" encoding="utf-8"?>
<styleSheet xmlns="http://schemas.openxmlformats.org/spreadsheetml/2006/main">
  <fonts count="39">
    <font>
      <sz val="10"/>
      <name val="Arial"/>
      <charset val="186"/>
    </font>
    <font>
      <sz val="10"/>
      <name val="Times New Roman"/>
      <family val="1"/>
    </font>
    <font>
      <u/>
      <sz val="10"/>
      <color indexed="12"/>
      <name val="Arial"/>
      <family val="2"/>
      <charset val="186"/>
    </font>
    <font>
      <b/>
      <sz val="10"/>
      <name val="Tahoma"/>
      <family val="2"/>
      <charset val="186"/>
    </font>
    <font>
      <sz val="8"/>
      <name val="Tahoma"/>
      <family val="2"/>
      <charset val="186"/>
    </font>
    <font>
      <sz val="10"/>
      <name val="Tahoma"/>
      <family val="2"/>
      <charset val="186"/>
    </font>
    <font>
      <sz val="10"/>
      <name val="Arial"/>
      <family val="2"/>
      <charset val="186"/>
    </font>
    <font>
      <sz val="7"/>
      <name val="Tahoma"/>
      <family val="2"/>
      <charset val="186"/>
    </font>
    <font>
      <b/>
      <sz val="7"/>
      <name val="Tahoma"/>
      <family val="2"/>
      <charset val="186"/>
    </font>
    <font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2"/>
      <name val="Tahoma"/>
      <family val="2"/>
      <charset val="186"/>
    </font>
    <font>
      <b/>
      <sz val="14"/>
      <name val="Tahoma"/>
      <family val="2"/>
      <charset val="186"/>
    </font>
    <font>
      <sz val="10"/>
      <name val="Arial"/>
      <family val="2"/>
      <charset val="1"/>
    </font>
    <font>
      <sz val="12"/>
      <name val="Times New Roman"/>
      <family val="1"/>
      <charset val="186"/>
    </font>
    <font>
      <b/>
      <sz val="18"/>
      <color indexed="56"/>
      <name val="Cambria"/>
      <family val="1"/>
      <charset val="186"/>
    </font>
    <font>
      <sz val="10"/>
      <name val="Arial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7" borderId="4" applyNumberFormat="0" applyAlignment="0" applyProtection="0"/>
    <xf numFmtId="0" fontId="6" fillId="0" borderId="0"/>
    <xf numFmtId="0" fontId="36" fillId="0" borderId="0"/>
    <xf numFmtId="0" fontId="31" fillId="0" borderId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6" fillId="0" borderId="0"/>
    <xf numFmtId="0" fontId="37" fillId="0" borderId="0"/>
    <xf numFmtId="0" fontId="6" fillId="23" borderId="8" applyNumberFormat="0" applyFont="0" applyAlignment="0" applyProtection="0"/>
    <xf numFmtId="0" fontId="23" fillId="20" borderId="6" applyNumberFormat="0" applyAlignment="0" applyProtection="0"/>
    <xf numFmtId="0" fontId="38" fillId="0" borderId="0"/>
    <xf numFmtId="0" fontId="28" fillId="0" borderId="0"/>
    <xf numFmtId="0" fontId="3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9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1" fontId="29" fillId="0" borderId="0" xfId="0" applyNumberFormat="1" applyFont="1" applyAlignment="1">
      <alignment horizontal="left"/>
    </xf>
    <xf numFmtId="1" fontId="29" fillId="0" borderId="0" xfId="0" applyNumberFormat="1" applyFont="1" applyBorder="1" applyAlignment="1">
      <alignment horizontal="left" vertical="center" wrapText="1"/>
    </xf>
    <xf numFmtId="1" fontId="29" fillId="0" borderId="22" xfId="0" applyNumberFormat="1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29" fillId="0" borderId="0" xfId="0" applyFont="1"/>
    <xf numFmtId="0" fontId="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8" fillId="24" borderId="26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" fillId="0" borderId="0" xfId="34" applyAlignment="1" applyProtection="1">
      <alignment vertical="center"/>
    </xf>
    <xf numFmtId="49" fontId="29" fillId="0" borderId="29" xfId="0" applyNumberFormat="1" applyFont="1" applyBorder="1" applyAlignment="1">
      <alignment vertical="center"/>
    </xf>
    <xf numFmtId="0" fontId="8" fillId="24" borderId="27" xfId="0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Border="1"/>
    <xf numFmtId="0" fontId="29" fillId="0" borderId="0" xfId="0" applyFont="1" applyAlignment="1">
      <alignment horizontal="left" vertical="top"/>
    </xf>
    <xf numFmtId="0" fontId="32" fillId="0" borderId="21" xfId="0" applyFont="1" applyFill="1" applyBorder="1" applyAlignment="1">
      <alignment horizontal="center" vertical="center"/>
    </xf>
    <xf numFmtId="0" fontId="32" fillId="0" borderId="21" xfId="0" applyFont="1" applyFill="1" applyBorder="1"/>
    <xf numFmtId="0" fontId="32" fillId="0" borderId="21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/>
    <xf numFmtId="0" fontId="32" fillId="0" borderId="10" xfId="0" applyNumberFormat="1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32" fillId="0" borderId="10" xfId="0" applyFont="1" applyFill="1" applyBorder="1" applyAlignment="1"/>
    <xf numFmtId="14" fontId="32" fillId="0" borderId="10" xfId="0" applyNumberFormat="1" applyFont="1" applyFill="1" applyBorder="1" applyAlignment="1">
      <alignment horizontal="left"/>
    </xf>
    <xf numFmtId="0" fontId="32" fillId="0" borderId="10" xfId="36" applyFont="1" applyFill="1" applyBorder="1"/>
    <xf numFmtId="0" fontId="32" fillId="0" borderId="10" xfId="36" applyFont="1" applyFill="1" applyBorder="1" applyAlignment="1">
      <alignment horizontal="left"/>
    </xf>
    <xf numFmtId="0" fontId="32" fillId="0" borderId="16" xfId="37" applyFont="1" applyFill="1" applyBorder="1" applyAlignment="1"/>
    <xf numFmtId="0" fontId="32" fillId="0" borderId="16" xfId="37" applyFont="1" applyFill="1" applyBorder="1" applyAlignment="1">
      <alignment horizontal="left"/>
    </xf>
    <xf numFmtId="0" fontId="32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horizontal="left" wrapText="1"/>
    </xf>
    <xf numFmtId="0" fontId="32" fillId="0" borderId="21" xfId="36" applyFont="1" applyFill="1" applyBorder="1"/>
    <xf numFmtId="0" fontId="32" fillId="0" borderId="21" xfId="36" applyFont="1" applyFill="1" applyBorder="1" applyAlignment="1">
      <alignment horizontal="left"/>
    </xf>
    <xf numFmtId="0" fontId="32" fillId="0" borderId="10" xfId="38" applyFont="1" applyFill="1" applyBorder="1"/>
    <xf numFmtId="0" fontId="32" fillId="0" borderId="10" xfId="0" applyFont="1" applyFill="1" applyBorder="1" applyAlignment="1">
      <alignment horizontal="left" vertical="center"/>
    </xf>
    <xf numFmtId="0" fontId="32" fillId="0" borderId="10" xfId="41" applyFont="1" applyFill="1" applyBorder="1"/>
    <xf numFmtId="0" fontId="32" fillId="0" borderId="10" xfId="41" applyFont="1" applyFill="1" applyBorder="1" applyAlignment="1">
      <alignment horizontal="left"/>
    </xf>
    <xf numFmtId="0" fontId="32" fillId="0" borderId="0" xfId="0" applyFont="1" applyFill="1" applyBorder="1" applyAlignment="1"/>
    <xf numFmtId="0" fontId="32" fillId="0" borderId="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left" vertical="center"/>
    </xf>
    <xf numFmtId="14" fontId="32" fillId="0" borderId="30" xfId="0" applyNumberFormat="1" applyFont="1" applyFill="1" applyBorder="1" applyAlignment="1">
      <alignment horizontal="left" vertical="center"/>
    </xf>
    <xf numFmtId="0" fontId="32" fillId="0" borderId="30" xfId="36" applyFont="1" applyFill="1" applyBorder="1" applyAlignment="1">
      <alignment horizontal="left" vertical="center"/>
    </xf>
    <xf numFmtId="0" fontId="32" fillId="0" borderId="30" xfId="37" applyFont="1" applyFill="1" applyBorder="1" applyAlignment="1">
      <alignment horizontal="left" vertical="center"/>
    </xf>
    <xf numFmtId="0" fontId="32" fillId="0" borderId="38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wrapText="1"/>
    </xf>
    <xf numFmtId="0" fontId="32" fillId="0" borderId="13" xfId="0" applyFont="1" applyFill="1" applyBorder="1" applyAlignment="1">
      <alignment horizontal="left" vertical="center" wrapText="1"/>
    </xf>
    <xf numFmtId="1" fontId="32" fillId="0" borderId="50" xfId="0" applyNumberFormat="1" applyFont="1" applyFill="1" applyBorder="1" applyAlignment="1">
      <alignment horizontal="left"/>
    </xf>
    <xf numFmtId="0" fontId="7" fillId="24" borderId="28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left" vertical="center" wrapText="1"/>
    </xf>
    <xf numFmtId="0" fontId="7" fillId="24" borderId="25" xfId="0" applyFont="1" applyFill="1" applyBorder="1" applyAlignment="1">
      <alignment horizontal="left" vertical="center" wrapText="1"/>
    </xf>
    <xf numFmtId="1" fontId="32" fillId="0" borderId="33" xfId="0" applyNumberFormat="1" applyFont="1" applyFill="1" applyBorder="1" applyAlignment="1">
      <alignment horizontal="left"/>
    </xf>
    <xf numFmtId="1" fontId="32" fillId="0" borderId="51" xfId="0" applyNumberFormat="1" applyFont="1" applyFill="1" applyBorder="1" applyAlignment="1">
      <alignment horizontal="left"/>
    </xf>
    <xf numFmtId="1" fontId="32" fillId="0" borderId="51" xfId="36" applyNumberFormat="1" applyFont="1" applyFill="1" applyBorder="1" applyAlignment="1">
      <alignment horizontal="left"/>
    </xf>
    <xf numFmtId="1" fontId="32" fillId="0" borderId="53" xfId="37" applyNumberFormat="1" applyFont="1" applyFill="1" applyBorder="1" applyAlignment="1">
      <alignment horizontal="left"/>
    </xf>
    <xf numFmtId="0" fontId="32" fillId="0" borderId="51" xfId="0" applyFont="1" applyFill="1" applyBorder="1" applyAlignment="1">
      <alignment horizontal="left" wrapText="1"/>
    </xf>
    <xf numFmtId="0" fontId="32" fillId="0" borderId="51" xfId="0" applyFont="1" applyFill="1" applyBorder="1" applyAlignment="1">
      <alignment horizontal="left" vertical="center" wrapText="1"/>
    </xf>
    <xf numFmtId="1" fontId="32" fillId="0" borderId="51" xfId="45" applyNumberFormat="1" applyFont="1" applyFill="1" applyBorder="1" applyAlignment="1">
      <alignment horizontal="left"/>
    </xf>
    <xf numFmtId="1" fontId="32" fillId="0" borderId="51" xfId="46" applyNumberFormat="1" applyFont="1" applyFill="1" applyBorder="1" applyAlignment="1" applyProtection="1">
      <alignment horizontal="left" wrapText="1"/>
    </xf>
    <xf numFmtId="1" fontId="32" fillId="0" borderId="51" xfId="36" quotePrefix="1" applyNumberFormat="1" applyFont="1" applyFill="1" applyBorder="1" applyAlignment="1">
      <alignment horizontal="left"/>
    </xf>
    <xf numFmtId="1" fontId="32" fillId="0" borderId="51" xfId="38" applyNumberFormat="1" applyFont="1" applyFill="1" applyBorder="1" applyAlignment="1">
      <alignment horizontal="left"/>
    </xf>
    <xf numFmtId="1" fontId="32" fillId="0" borderId="51" xfId="0" applyNumberFormat="1" applyFont="1" applyFill="1" applyBorder="1" applyAlignment="1">
      <alignment horizontal="left" wrapText="1"/>
    </xf>
    <xf numFmtId="1" fontId="32" fillId="0" borderId="51" xfId="42" applyNumberFormat="1" applyFont="1" applyFill="1" applyBorder="1" applyAlignment="1">
      <alignment horizontal="left"/>
    </xf>
    <xf numFmtId="1" fontId="32" fillId="0" borderId="51" xfId="0" applyNumberFormat="1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0" fontId="32" fillId="0" borderId="13" xfId="36" applyFont="1" applyFill="1" applyBorder="1" applyAlignment="1">
      <alignment horizontal="left"/>
    </xf>
    <xf numFmtId="0" fontId="32" fillId="0" borderId="17" xfId="37" applyFont="1" applyFill="1" applyBorder="1" applyAlignment="1">
      <alignment horizontal="left"/>
    </xf>
    <xf numFmtId="0" fontId="32" fillId="0" borderId="24" xfId="36" applyFont="1" applyFill="1" applyBorder="1" applyAlignment="1">
      <alignment horizontal="left"/>
    </xf>
    <xf numFmtId="0" fontId="32" fillId="0" borderId="13" xfId="38" applyFont="1" applyFill="1" applyBorder="1" applyAlignment="1">
      <alignment horizontal="left"/>
    </xf>
    <xf numFmtId="0" fontId="32" fillId="0" borderId="50" xfId="0" applyFont="1" applyFill="1" applyBorder="1" applyAlignment="1">
      <alignment horizontal="left"/>
    </xf>
    <xf numFmtId="0" fontId="4" fillId="0" borderId="10" xfId="0" applyFont="1" applyBorder="1"/>
    <xf numFmtId="0" fontId="4" fillId="0" borderId="16" xfId="0" applyFont="1" applyBorder="1"/>
    <xf numFmtId="0" fontId="32" fillId="0" borderId="16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1" fontId="32" fillId="0" borderId="53" xfId="0" applyNumberFormat="1" applyFont="1" applyFill="1" applyBorder="1" applyAlignment="1">
      <alignment horizontal="left" vertical="center" wrapText="1"/>
    </xf>
    <xf numFmtId="0" fontId="32" fillId="0" borderId="54" xfId="37" applyFont="1" applyFill="1" applyBorder="1" applyAlignment="1">
      <alignment horizontal="left" vertical="center"/>
    </xf>
    <xf numFmtId="1" fontId="32" fillId="0" borderId="10" xfId="0" applyNumberFormat="1" applyFont="1" applyFill="1" applyBorder="1" applyAlignment="1">
      <alignment horizontal="left" vertical="center" wrapText="1"/>
    </xf>
    <xf numFmtId="0" fontId="32" fillId="0" borderId="10" xfId="37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3" fillId="24" borderId="43" xfId="0" applyFont="1" applyFill="1" applyBorder="1" applyAlignment="1">
      <alignment horizontal="center" vertical="center" wrapText="1"/>
    </xf>
    <xf numFmtId="0" fontId="33" fillId="24" borderId="44" xfId="0" applyFont="1" applyFill="1" applyBorder="1" applyAlignment="1">
      <alignment horizontal="center" vertical="center" wrapText="1"/>
    </xf>
    <xf numFmtId="0" fontId="33" fillId="24" borderId="45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24" borderId="37" xfId="0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horizontal="center" vertical="center" wrapText="1"/>
    </xf>
    <xf numFmtId="0" fontId="8" fillId="24" borderId="38" xfId="0" applyFont="1" applyFill="1" applyBorder="1" applyAlignment="1">
      <alignment horizontal="center" vertical="center" wrapText="1"/>
    </xf>
    <xf numFmtId="0" fontId="8" fillId="24" borderId="39" xfId="0" applyFont="1" applyFill="1" applyBorder="1" applyAlignment="1">
      <alignment horizontal="center" vertical="center" wrapText="1"/>
    </xf>
    <xf numFmtId="0" fontId="26" fillId="24" borderId="40" xfId="0" applyNumberFormat="1" applyFont="1" applyFill="1" applyBorder="1" applyAlignment="1">
      <alignment horizontal="center" vertical="center" wrapText="1"/>
    </xf>
    <xf numFmtId="0" fontId="26" fillId="24" borderId="41" xfId="0" applyNumberFormat="1" applyFont="1" applyFill="1" applyBorder="1" applyAlignment="1">
      <alignment horizontal="center" vertical="center" wrapText="1"/>
    </xf>
    <xf numFmtId="0" fontId="26" fillId="24" borderId="42" xfId="0" applyNumberFormat="1" applyFont="1" applyFill="1" applyBorder="1" applyAlignment="1">
      <alignment horizontal="center" vertical="center" wrapText="1"/>
    </xf>
    <xf numFmtId="0" fontId="33" fillId="24" borderId="43" xfId="0" applyFont="1" applyFill="1" applyBorder="1" applyAlignment="1">
      <alignment horizontal="left" vertical="center" wrapText="1"/>
    </xf>
    <xf numFmtId="0" fontId="33" fillId="24" borderId="44" xfId="0" applyFont="1" applyFill="1" applyBorder="1" applyAlignment="1">
      <alignment horizontal="left" vertical="center" wrapText="1"/>
    </xf>
    <xf numFmtId="0" fontId="33" fillId="24" borderId="45" xfId="0" applyFont="1" applyFill="1" applyBorder="1" applyAlignment="1">
      <alignment horizontal="left" vertical="center" wrapText="1"/>
    </xf>
    <xf numFmtId="0" fontId="33" fillId="24" borderId="43" xfId="0" applyFont="1" applyFill="1" applyBorder="1" applyAlignment="1">
      <alignment horizontal="left" vertical="center"/>
    </xf>
    <xf numFmtId="0" fontId="33" fillId="24" borderId="44" xfId="0" applyFont="1" applyFill="1" applyBorder="1" applyAlignment="1">
      <alignment horizontal="left" vertical="center"/>
    </xf>
    <xf numFmtId="0" fontId="33" fillId="24" borderId="45" xfId="0" applyFont="1" applyFill="1" applyBorder="1" applyAlignment="1">
      <alignment horizontal="left" vertical="center"/>
    </xf>
    <xf numFmtId="1" fontId="33" fillId="24" borderId="48" xfId="0" applyNumberFormat="1" applyFont="1" applyFill="1" applyBorder="1" applyAlignment="1">
      <alignment horizontal="left" vertical="center" wrapText="1"/>
    </xf>
    <xf numFmtId="1" fontId="33" fillId="24" borderId="50" xfId="0" applyNumberFormat="1" applyFont="1" applyFill="1" applyBorder="1" applyAlignment="1">
      <alignment horizontal="left" vertical="center" wrapText="1"/>
    </xf>
    <xf numFmtId="1" fontId="33" fillId="24" borderId="52" xfId="0" applyNumberFormat="1" applyFont="1" applyFill="1" applyBorder="1" applyAlignment="1">
      <alignment horizontal="left" vertical="center" wrapText="1"/>
    </xf>
    <xf numFmtId="0" fontId="27" fillId="24" borderId="46" xfId="0" applyNumberFormat="1" applyFont="1" applyFill="1" applyBorder="1" applyAlignment="1">
      <alignment horizontal="center" vertical="center" wrapText="1"/>
    </xf>
    <xf numFmtId="0" fontId="3" fillId="24" borderId="47" xfId="0" applyNumberFormat="1" applyFont="1" applyFill="1" applyBorder="1" applyAlignment="1">
      <alignment horizontal="center" vertical="center" wrapText="1"/>
    </xf>
    <xf numFmtId="0" fontId="3" fillId="24" borderId="48" xfId="0" applyNumberFormat="1" applyFont="1" applyFill="1" applyBorder="1" applyAlignment="1">
      <alignment horizontal="center" vertical="center" wrapText="1"/>
    </xf>
    <xf numFmtId="0" fontId="33" fillId="24" borderId="27" xfId="0" applyFont="1" applyFill="1" applyBorder="1" applyAlignment="1">
      <alignment vertical="center" wrapText="1"/>
    </xf>
    <xf numFmtId="0" fontId="33" fillId="24" borderId="28" xfId="0" applyFont="1" applyFill="1" applyBorder="1" applyAlignment="1">
      <alignment vertical="center" wrapText="1"/>
    </xf>
    <xf numFmtId="0" fontId="33" fillId="24" borderId="47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8" fillId="24" borderId="32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 wrapText="1"/>
    </xf>
    <xf numFmtId="0" fontId="26" fillId="24" borderId="34" xfId="0" applyNumberFormat="1" applyFont="1" applyFill="1" applyBorder="1" applyAlignment="1">
      <alignment horizontal="center" vertical="center" wrapText="1"/>
    </xf>
    <xf numFmtId="0" fontId="26" fillId="24" borderId="35" xfId="0" applyNumberFormat="1" applyFont="1" applyFill="1" applyBorder="1" applyAlignment="1">
      <alignment horizontal="center" vertical="center" wrapText="1"/>
    </xf>
    <xf numFmtId="0" fontId="26" fillId="24" borderId="36" xfId="0" applyNumberFormat="1" applyFont="1" applyFill="1" applyBorder="1" applyAlignment="1">
      <alignment horizontal="center" vertical="center" wrapText="1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link" xfId="34" builtinId="8"/>
    <cellStyle name="Input" xfId="35"/>
    <cellStyle name="Įprastas 2" xfId="36"/>
    <cellStyle name="Įprastas 3" xfId="37"/>
    <cellStyle name="Įprastas 4" xfId="38"/>
    <cellStyle name="Linked Cell" xfId="39"/>
    <cellStyle name="Neutral" xfId="40"/>
    <cellStyle name="Normal" xfId="0" builtinId="0"/>
    <cellStyle name="Normal 2" xfId="41"/>
    <cellStyle name="Normal 4" xfId="42"/>
    <cellStyle name="Note" xfId="43"/>
    <cellStyle name="Output" xfId="44"/>
    <cellStyle name="Parasts 2" xfId="45"/>
    <cellStyle name="TableStyleLight1" xfId="46"/>
    <cellStyle name="Title" xfId="47"/>
    <cellStyle name="Total" xfId="48"/>
    <cellStyle name="Warning Text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242522</xdr:colOff>
      <xdr:row>0</xdr:row>
      <xdr:rowOff>1</xdr:rowOff>
    </xdr:from>
    <xdr:to>
      <xdr:col>40</xdr:col>
      <xdr:colOff>255594</xdr:colOff>
      <xdr:row>2</xdr:row>
      <xdr:rowOff>152401</xdr:rowOff>
    </xdr:to>
    <xdr:pic>
      <xdr:nvPicPr>
        <xdr:cNvPr id="107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58347" y="1"/>
          <a:ext cx="66077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questrian@harmonypark.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0"/>
  <sheetViews>
    <sheetView tabSelected="1" topLeftCell="A43" zoomScaleNormal="100" workbookViewId="0">
      <selection activeCell="M57" sqref="M57"/>
    </sheetView>
  </sheetViews>
  <sheetFormatPr defaultColWidth="9.140625" defaultRowHeight="15.75" outlineLevelCol="1"/>
  <cols>
    <col min="1" max="1" width="4" style="18" customWidth="1"/>
    <col min="2" max="2" width="22.140625" style="17" bestFit="1" customWidth="1"/>
    <col min="3" max="3" width="5.140625" style="8" hidden="1" customWidth="1" outlineLevel="1"/>
    <col min="4" max="4" width="16.85546875" style="8" bestFit="1" customWidth="1" collapsed="1"/>
    <col min="5" max="5" width="8.140625" style="13" hidden="1" customWidth="1" outlineLevel="1"/>
    <col min="6" max="6" width="21.5703125" style="8" hidden="1" customWidth="1" outlineLevel="1"/>
    <col min="7" max="7" width="4.85546875" style="1" customWidth="1" collapsed="1"/>
    <col min="8" max="41" width="4.85546875" style="1" customWidth="1"/>
    <col min="42" max="16384" width="9.140625" style="1"/>
  </cols>
  <sheetData>
    <row r="1" spans="1:45" s="3" customFormat="1" ht="20.25">
      <c r="A1" s="107" t="s">
        <v>181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4"/>
    </row>
    <row r="2" spans="1:45" s="3" customFormat="1" ht="20.25">
      <c r="A2" s="107" t="s">
        <v>231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4"/>
    </row>
    <row r="3" spans="1:45" s="2" customFormat="1" ht="16.5" thickBot="1">
      <c r="A3" s="19"/>
      <c r="B3" s="23" t="s">
        <v>182</v>
      </c>
      <c r="C3" s="29"/>
      <c r="D3" s="24" t="s">
        <v>183</v>
      </c>
      <c r="E3" s="9"/>
      <c r="F3" s="25">
        <v>37065624197</v>
      </c>
    </row>
    <row r="4" spans="1:45" s="3" customFormat="1" ht="13.5" thickBot="1">
      <c r="A4" s="108" t="s">
        <v>0</v>
      </c>
      <c r="B4" s="108" t="s">
        <v>1</v>
      </c>
      <c r="C4" s="120" t="s">
        <v>2</v>
      </c>
      <c r="D4" s="123" t="s">
        <v>3</v>
      </c>
      <c r="E4" s="126" t="s">
        <v>4</v>
      </c>
      <c r="F4" s="134" t="s">
        <v>41</v>
      </c>
      <c r="G4" s="129" t="s">
        <v>42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1"/>
    </row>
    <row r="5" spans="1:45" s="3" customFormat="1" thickBot="1">
      <c r="A5" s="109"/>
      <c r="B5" s="109"/>
      <c r="C5" s="121"/>
      <c r="D5" s="124"/>
      <c r="E5" s="127"/>
      <c r="F5" s="135"/>
      <c r="G5" s="117" t="s">
        <v>43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X5" s="138" t="s">
        <v>44</v>
      </c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40"/>
      <c r="AP5" s="5"/>
      <c r="AQ5" s="5"/>
      <c r="AR5" s="5"/>
      <c r="AS5" s="5"/>
    </row>
    <row r="6" spans="1:45" s="3" customFormat="1" ht="18">
      <c r="A6" s="109"/>
      <c r="B6" s="109"/>
      <c r="C6" s="121"/>
      <c r="D6" s="124"/>
      <c r="E6" s="127"/>
      <c r="F6" s="132"/>
      <c r="G6" s="26" t="s">
        <v>5</v>
      </c>
      <c r="H6" s="113" t="s">
        <v>6</v>
      </c>
      <c r="I6" s="114"/>
      <c r="J6" s="113" t="s">
        <v>7</v>
      </c>
      <c r="K6" s="114"/>
      <c r="L6" s="22" t="s">
        <v>8</v>
      </c>
      <c r="M6" s="22" t="s">
        <v>11</v>
      </c>
      <c r="N6" s="113" t="s">
        <v>9</v>
      </c>
      <c r="O6" s="115"/>
      <c r="P6" s="114"/>
      <c r="Q6" s="113" t="s">
        <v>10</v>
      </c>
      <c r="R6" s="114"/>
      <c r="S6" s="113" t="s">
        <v>23</v>
      </c>
      <c r="T6" s="115"/>
      <c r="U6" s="114"/>
      <c r="V6" s="113" t="s">
        <v>26</v>
      </c>
      <c r="W6" s="116"/>
      <c r="X6" s="6" t="s">
        <v>28</v>
      </c>
      <c r="Y6" s="7" t="s">
        <v>29</v>
      </c>
      <c r="Z6" s="111" t="s">
        <v>30</v>
      </c>
      <c r="AA6" s="112"/>
      <c r="AB6" s="111" t="s">
        <v>32</v>
      </c>
      <c r="AC6" s="112"/>
      <c r="AD6" s="7" t="s">
        <v>34</v>
      </c>
      <c r="AE6" s="7" t="s">
        <v>35</v>
      </c>
      <c r="AF6" s="111" t="s">
        <v>37</v>
      </c>
      <c r="AG6" s="136"/>
      <c r="AH6" s="112"/>
      <c r="AI6" s="111" t="s">
        <v>38</v>
      </c>
      <c r="AJ6" s="112"/>
      <c r="AK6" s="111" t="s">
        <v>39</v>
      </c>
      <c r="AL6" s="136"/>
      <c r="AM6" s="112"/>
      <c r="AN6" s="111" t="s">
        <v>40</v>
      </c>
      <c r="AO6" s="137"/>
    </row>
    <row r="7" spans="1:45" s="3" customFormat="1" ht="27.75" thickBot="1">
      <c r="A7" s="110"/>
      <c r="B7" s="110"/>
      <c r="C7" s="122"/>
      <c r="D7" s="125"/>
      <c r="E7" s="128"/>
      <c r="F7" s="133"/>
      <c r="G7" s="75" t="s">
        <v>12</v>
      </c>
      <c r="H7" s="76" t="s">
        <v>13</v>
      </c>
      <c r="I7" s="76" t="s">
        <v>14</v>
      </c>
      <c r="J7" s="76" t="s">
        <v>15</v>
      </c>
      <c r="K7" s="76" t="s">
        <v>16</v>
      </c>
      <c r="L7" s="76" t="s">
        <v>17</v>
      </c>
      <c r="M7" s="76" t="s">
        <v>18</v>
      </c>
      <c r="N7" s="76" t="s">
        <v>19</v>
      </c>
      <c r="O7" s="76" t="s">
        <v>20</v>
      </c>
      <c r="P7" s="76" t="s">
        <v>21</v>
      </c>
      <c r="Q7" s="76" t="s">
        <v>19</v>
      </c>
      <c r="R7" s="76" t="s">
        <v>22</v>
      </c>
      <c r="S7" s="76" t="s">
        <v>19</v>
      </c>
      <c r="T7" s="76" t="s">
        <v>24</v>
      </c>
      <c r="U7" s="76" t="s">
        <v>25</v>
      </c>
      <c r="V7" s="76" t="s">
        <v>19</v>
      </c>
      <c r="W7" s="77" t="s">
        <v>27</v>
      </c>
      <c r="X7" s="78" t="s">
        <v>12</v>
      </c>
      <c r="Y7" s="76" t="s">
        <v>13</v>
      </c>
      <c r="Z7" s="76" t="s">
        <v>13</v>
      </c>
      <c r="AA7" s="76" t="s">
        <v>31</v>
      </c>
      <c r="AB7" s="76" t="s">
        <v>13</v>
      </c>
      <c r="AC7" s="76" t="s">
        <v>16</v>
      </c>
      <c r="AD7" s="76" t="s">
        <v>33</v>
      </c>
      <c r="AE7" s="76" t="s">
        <v>36</v>
      </c>
      <c r="AF7" s="76" t="s">
        <v>19</v>
      </c>
      <c r="AG7" s="76" t="s">
        <v>20</v>
      </c>
      <c r="AH7" s="76" t="s">
        <v>21</v>
      </c>
      <c r="AI7" s="76" t="s">
        <v>19</v>
      </c>
      <c r="AJ7" s="76" t="s">
        <v>22</v>
      </c>
      <c r="AK7" s="76" t="s">
        <v>19</v>
      </c>
      <c r="AL7" s="76" t="s">
        <v>24</v>
      </c>
      <c r="AM7" s="76" t="s">
        <v>25</v>
      </c>
      <c r="AN7" s="76" t="s">
        <v>19</v>
      </c>
      <c r="AO7" s="77" t="s">
        <v>27</v>
      </c>
    </row>
    <row r="8" spans="1:45" s="27" customFormat="1" ht="10.5" customHeight="1">
      <c r="A8" s="55">
        <v>1</v>
      </c>
      <c r="B8" s="31" t="s">
        <v>178</v>
      </c>
      <c r="C8" s="32">
        <v>1993</v>
      </c>
      <c r="D8" s="92" t="s">
        <v>45</v>
      </c>
      <c r="E8" s="79" t="s">
        <v>46</v>
      </c>
      <c r="F8" s="71" t="s">
        <v>180</v>
      </c>
      <c r="G8" s="55"/>
      <c r="H8" s="30"/>
      <c r="I8" s="30"/>
      <c r="J8" s="30"/>
      <c r="K8" s="30"/>
      <c r="L8" s="30"/>
      <c r="M8" s="30"/>
      <c r="N8" s="30"/>
      <c r="O8" s="30"/>
      <c r="P8" s="30">
        <v>1</v>
      </c>
      <c r="Q8" s="30">
        <v>1</v>
      </c>
      <c r="R8" s="30"/>
      <c r="S8" s="30"/>
      <c r="T8" s="30"/>
      <c r="U8" s="30"/>
      <c r="V8" s="30"/>
      <c r="W8" s="54"/>
      <c r="X8" s="55"/>
      <c r="Y8" s="30"/>
      <c r="Z8" s="30"/>
      <c r="AA8" s="30"/>
      <c r="AB8" s="30"/>
      <c r="AC8" s="30"/>
      <c r="AD8" s="30"/>
      <c r="AE8" s="30"/>
      <c r="AF8" s="30"/>
      <c r="AG8" s="30"/>
      <c r="AH8" s="30">
        <v>1</v>
      </c>
      <c r="AI8" s="30"/>
      <c r="AJ8" s="30"/>
      <c r="AK8" s="30"/>
      <c r="AL8" s="30"/>
      <c r="AM8" s="30"/>
      <c r="AN8" s="30"/>
      <c r="AO8" s="54"/>
    </row>
    <row r="9" spans="1:45" s="27" customFormat="1" ht="10.5" customHeight="1">
      <c r="A9" s="58">
        <v>2</v>
      </c>
      <c r="B9" s="34" t="s">
        <v>47</v>
      </c>
      <c r="C9" s="35">
        <v>1988</v>
      </c>
      <c r="D9" s="93" t="s">
        <v>48</v>
      </c>
      <c r="E9" s="80" t="s">
        <v>49</v>
      </c>
      <c r="F9" s="67" t="s">
        <v>50</v>
      </c>
      <c r="G9" s="58"/>
      <c r="H9" s="33"/>
      <c r="I9" s="33"/>
      <c r="J9" s="33"/>
      <c r="K9" s="33"/>
      <c r="L9" s="33"/>
      <c r="M9" s="33"/>
      <c r="N9" s="33"/>
      <c r="O9" s="33"/>
      <c r="P9" s="33">
        <v>1</v>
      </c>
      <c r="Q9" s="33">
        <v>1</v>
      </c>
      <c r="R9" s="33"/>
      <c r="S9" s="33"/>
      <c r="T9" s="33"/>
      <c r="U9" s="33"/>
      <c r="V9" s="33"/>
      <c r="W9" s="57"/>
      <c r="X9" s="58"/>
      <c r="Y9" s="33"/>
      <c r="Z9" s="33"/>
      <c r="AA9" s="33"/>
      <c r="AB9" s="33"/>
      <c r="AC9" s="33"/>
      <c r="AD9" s="33"/>
      <c r="AE9" s="33"/>
      <c r="AF9" s="33"/>
      <c r="AG9" s="33"/>
      <c r="AH9" s="33">
        <v>1</v>
      </c>
      <c r="AI9" s="33"/>
      <c r="AJ9" s="33"/>
      <c r="AK9" s="33"/>
      <c r="AL9" s="33"/>
      <c r="AM9" s="33"/>
      <c r="AN9" s="33"/>
      <c r="AO9" s="57"/>
    </row>
    <row r="10" spans="1:45" s="27" customFormat="1" ht="10.5" customHeight="1">
      <c r="A10" s="55">
        <v>3</v>
      </c>
      <c r="B10" s="34" t="s">
        <v>51</v>
      </c>
      <c r="C10" s="36">
        <v>1985</v>
      </c>
      <c r="D10" s="93" t="s">
        <v>52</v>
      </c>
      <c r="E10" s="80" t="s">
        <v>53</v>
      </c>
      <c r="F10" s="67" t="s">
        <v>54</v>
      </c>
      <c r="G10" s="58"/>
      <c r="H10" s="33">
        <v>1</v>
      </c>
      <c r="I10" s="33"/>
      <c r="J10" s="33"/>
      <c r="K10" s="33"/>
      <c r="L10" s="33">
        <v>1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57"/>
      <c r="X10" s="58"/>
      <c r="Y10" s="33">
        <v>1</v>
      </c>
      <c r="Z10" s="33"/>
      <c r="AA10" s="33"/>
      <c r="AB10" s="33"/>
      <c r="AC10" s="33"/>
      <c r="AD10" s="33">
        <v>1</v>
      </c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57"/>
    </row>
    <row r="11" spans="1:45" s="27" customFormat="1" ht="10.5" customHeight="1">
      <c r="A11" s="58">
        <v>4</v>
      </c>
      <c r="B11" s="34" t="s">
        <v>51</v>
      </c>
      <c r="C11" s="36">
        <v>1985</v>
      </c>
      <c r="D11" s="93" t="s">
        <v>55</v>
      </c>
      <c r="E11" s="80" t="s">
        <v>56</v>
      </c>
      <c r="F11" s="67" t="s">
        <v>57</v>
      </c>
      <c r="G11" s="58"/>
      <c r="H11" s="33"/>
      <c r="I11" s="33"/>
      <c r="J11" s="33"/>
      <c r="K11" s="33"/>
      <c r="L11" s="33">
        <v>1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57"/>
      <c r="X11" s="58"/>
      <c r="Y11" s="33"/>
      <c r="Z11" s="33"/>
      <c r="AA11" s="33"/>
      <c r="AB11" s="33"/>
      <c r="AC11" s="33"/>
      <c r="AD11" s="33">
        <v>1</v>
      </c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57"/>
    </row>
    <row r="12" spans="1:45" s="27" customFormat="1" ht="10.5" customHeight="1">
      <c r="A12" s="55">
        <v>5</v>
      </c>
      <c r="B12" s="34" t="s">
        <v>58</v>
      </c>
      <c r="C12" s="36" t="s">
        <v>217</v>
      </c>
      <c r="D12" s="93" t="s">
        <v>59</v>
      </c>
      <c r="E12" s="80" t="s">
        <v>60</v>
      </c>
      <c r="F12" s="67" t="s">
        <v>61</v>
      </c>
      <c r="G12" s="58"/>
      <c r="H12" s="33"/>
      <c r="I12" s="33"/>
      <c r="J12" s="33"/>
      <c r="K12" s="33"/>
      <c r="L12" s="33">
        <v>1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57"/>
      <c r="X12" s="58"/>
      <c r="Y12" s="33"/>
      <c r="Z12" s="33"/>
      <c r="AA12" s="33"/>
      <c r="AB12" s="33"/>
      <c r="AC12" s="33"/>
      <c r="AD12" s="33">
        <v>1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57"/>
    </row>
    <row r="13" spans="1:45" s="27" customFormat="1" ht="10.5" customHeight="1">
      <c r="A13" s="58">
        <v>6</v>
      </c>
      <c r="B13" s="34" t="s">
        <v>62</v>
      </c>
      <c r="C13" s="38" t="s">
        <v>218</v>
      </c>
      <c r="D13" s="93" t="s">
        <v>63</v>
      </c>
      <c r="E13" s="80" t="s">
        <v>64</v>
      </c>
      <c r="F13" s="68" t="s">
        <v>229</v>
      </c>
      <c r="G13" s="58"/>
      <c r="H13" s="33"/>
      <c r="I13" s="33"/>
      <c r="J13" s="56"/>
      <c r="K13" s="33"/>
      <c r="L13" s="33"/>
      <c r="M13" s="33"/>
      <c r="N13" s="33"/>
      <c r="O13" s="33">
        <v>1</v>
      </c>
      <c r="P13" s="33"/>
      <c r="Q13" s="33"/>
      <c r="R13" s="33">
        <v>1</v>
      </c>
      <c r="S13" s="33"/>
      <c r="T13" s="33"/>
      <c r="U13" s="33"/>
      <c r="V13" s="33"/>
      <c r="W13" s="57"/>
      <c r="X13" s="58"/>
      <c r="Y13" s="33"/>
      <c r="Z13" s="33"/>
      <c r="AA13" s="33"/>
      <c r="AB13" s="33"/>
      <c r="AC13" s="33"/>
      <c r="AD13" s="33"/>
      <c r="AE13" s="33"/>
      <c r="AF13" s="33"/>
      <c r="AG13" s="33">
        <v>1</v>
      </c>
      <c r="AH13" s="33"/>
      <c r="AI13" s="33"/>
      <c r="AJ13" s="33">
        <v>1</v>
      </c>
      <c r="AK13" s="33"/>
      <c r="AL13" s="33"/>
      <c r="AM13" s="33"/>
      <c r="AN13" s="33"/>
      <c r="AO13" s="57"/>
    </row>
    <row r="14" spans="1:45" s="27" customFormat="1" ht="10.5" customHeight="1">
      <c r="A14" s="55">
        <v>7</v>
      </c>
      <c r="B14" s="39" t="s">
        <v>65</v>
      </c>
      <c r="C14" s="40">
        <v>1994</v>
      </c>
      <c r="D14" s="94" t="s">
        <v>66</v>
      </c>
      <c r="E14" s="81" t="s">
        <v>67</v>
      </c>
      <c r="F14" s="69" t="s">
        <v>68</v>
      </c>
      <c r="G14" s="58"/>
      <c r="H14" s="33"/>
      <c r="I14" s="33"/>
      <c r="J14" s="56"/>
      <c r="K14" s="33"/>
      <c r="L14" s="33"/>
      <c r="M14" s="33"/>
      <c r="N14" s="33"/>
      <c r="O14" s="33"/>
      <c r="P14" s="33"/>
      <c r="Q14" s="33">
        <v>1</v>
      </c>
      <c r="R14" s="33"/>
      <c r="S14" s="33">
        <v>1</v>
      </c>
      <c r="T14" s="33"/>
      <c r="U14" s="33">
        <v>1</v>
      </c>
      <c r="V14" s="33"/>
      <c r="W14" s="57"/>
      <c r="X14" s="58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>
        <v>1</v>
      </c>
      <c r="AJ14" s="33"/>
      <c r="AK14" s="33">
        <v>1</v>
      </c>
      <c r="AL14" s="33"/>
      <c r="AM14" s="33">
        <v>1</v>
      </c>
      <c r="AN14" s="33"/>
      <c r="AO14" s="57"/>
    </row>
    <row r="15" spans="1:45" s="27" customFormat="1" ht="10.5" customHeight="1">
      <c r="A15" s="58">
        <v>8</v>
      </c>
      <c r="B15" s="39" t="s">
        <v>69</v>
      </c>
      <c r="C15" s="40">
        <v>2001</v>
      </c>
      <c r="D15" s="94" t="s">
        <v>70</v>
      </c>
      <c r="E15" s="81" t="s">
        <v>71</v>
      </c>
      <c r="F15" s="69" t="s">
        <v>72</v>
      </c>
      <c r="G15" s="58"/>
      <c r="H15" s="33"/>
      <c r="I15" s="33"/>
      <c r="J15" s="56"/>
      <c r="K15" s="33"/>
      <c r="L15" s="33"/>
      <c r="M15" s="33"/>
      <c r="N15" s="33"/>
      <c r="O15" s="33"/>
      <c r="P15" s="33"/>
      <c r="Q15" s="33"/>
      <c r="R15" s="33"/>
      <c r="S15" s="33">
        <v>1</v>
      </c>
      <c r="T15" s="33"/>
      <c r="U15" s="33"/>
      <c r="V15" s="33"/>
      <c r="W15" s="57"/>
      <c r="X15" s="58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>
        <v>1</v>
      </c>
      <c r="AL15" s="33"/>
      <c r="AM15" s="33"/>
      <c r="AN15" s="33"/>
      <c r="AO15" s="57"/>
    </row>
    <row r="16" spans="1:45" s="27" customFormat="1" ht="10.5" customHeight="1">
      <c r="A16" s="55">
        <v>9</v>
      </c>
      <c r="B16" s="41" t="s">
        <v>179</v>
      </c>
      <c r="C16" s="42">
        <v>2002</v>
      </c>
      <c r="D16" s="95" t="s">
        <v>73</v>
      </c>
      <c r="E16" s="82" t="s">
        <v>74</v>
      </c>
      <c r="F16" s="70" t="s">
        <v>75</v>
      </c>
      <c r="G16" s="62"/>
      <c r="H16" s="60"/>
      <c r="I16" s="60"/>
      <c r="J16" s="59"/>
      <c r="K16" s="60"/>
      <c r="L16" s="60"/>
      <c r="M16" s="60"/>
      <c r="N16" s="60">
        <v>1</v>
      </c>
      <c r="O16" s="60"/>
      <c r="P16" s="60"/>
      <c r="Q16" s="60">
        <v>1</v>
      </c>
      <c r="R16" s="60"/>
      <c r="S16" s="60"/>
      <c r="T16" s="60"/>
      <c r="U16" s="60"/>
      <c r="V16" s="60"/>
      <c r="W16" s="61"/>
      <c r="X16" s="62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1"/>
    </row>
    <row r="17" spans="1:45" s="27" customFormat="1" ht="10.5" customHeight="1">
      <c r="A17" s="58">
        <v>10</v>
      </c>
      <c r="B17" s="43" t="s">
        <v>184</v>
      </c>
      <c r="C17" s="44">
        <v>1983</v>
      </c>
      <c r="D17" s="72" t="s">
        <v>76</v>
      </c>
      <c r="E17" s="83" t="s">
        <v>82</v>
      </c>
      <c r="F17" s="70" t="s">
        <v>79</v>
      </c>
      <c r="G17" s="64"/>
      <c r="H17" s="63"/>
      <c r="I17" s="63"/>
      <c r="J17" s="63">
        <v>1</v>
      </c>
      <c r="K17" s="63"/>
      <c r="L17" s="63">
        <v>1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5"/>
      <c r="X17" s="64"/>
      <c r="Y17" s="63"/>
      <c r="Z17" s="63"/>
      <c r="AA17" s="63"/>
      <c r="AB17" s="63">
        <v>1</v>
      </c>
      <c r="AC17" s="63"/>
      <c r="AD17" s="63">
        <v>1</v>
      </c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5"/>
    </row>
    <row r="18" spans="1:45" s="27" customFormat="1" ht="10.5" customHeight="1">
      <c r="A18" s="55">
        <v>11</v>
      </c>
      <c r="B18" s="43" t="s">
        <v>184</v>
      </c>
      <c r="C18" s="44">
        <v>1983</v>
      </c>
      <c r="D18" s="73" t="s">
        <v>77</v>
      </c>
      <c r="E18" s="84" t="s">
        <v>83</v>
      </c>
      <c r="F18" s="70" t="s">
        <v>80</v>
      </c>
      <c r="G18" s="64"/>
      <c r="H18" s="63"/>
      <c r="I18" s="63"/>
      <c r="J18" s="63">
        <v>1</v>
      </c>
      <c r="K18" s="63"/>
      <c r="L18" s="63">
        <v>1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5"/>
      <c r="X18" s="64"/>
      <c r="Y18" s="63"/>
      <c r="Z18" s="63"/>
      <c r="AA18" s="63"/>
      <c r="AB18" s="63">
        <v>1</v>
      </c>
      <c r="AC18" s="63"/>
      <c r="AD18" s="63">
        <v>1</v>
      </c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5"/>
    </row>
    <row r="19" spans="1:45" s="27" customFormat="1" ht="10.5" customHeight="1">
      <c r="A19" s="58">
        <v>12</v>
      </c>
      <c r="B19" s="43" t="s">
        <v>184</v>
      </c>
      <c r="C19" s="44">
        <v>1983</v>
      </c>
      <c r="D19" s="72" t="s">
        <v>78</v>
      </c>
      <c r="E19" s="83" t="s">
        <v>84</v>
      </c>
      <c r="F19" s="70" t="s">
        <v>81</v>
      </c>
      <c r="G19" s="64"/>
      <c r="H19" s="63"/>
      <c r="I19" s="63"/>
      <c r="J19" s="63"/>
      <c r="K19" s="63"/>
      <c r="L19" s="63"/>
      <c r="M19" s="63"/>
      <c r="N19" s="63">
        <v>1</v>
      </c>
      <c r="O19" s="63"/>
      <c r="P19" s="63"/>
      <c r="Q19" s="63">
        <v>1</v>
      </c>
      <c r="R19" s="63"/>
      <c r="S19" s="63">
        <v>1</v>
      </c>
      <c r="T19" s="63"/>
      <c r="U19" s="63"/>
      <c r="V19" s="63"/>
      <c r="W19" s="65"/>
      <c r="X19" s="64"/>
      <c r="Y19" s="63"/>
      <c r="Z19" s="63"/>
      <c r="AA19" s="63"/>
      <c r="AB19" s="63"/>
      <c r="AC19" s="63"/>
      <c r="AD19" s="63"/>
      <c r="AE19" s="63"/>
      <c r="AF19" s="63">
        <v>1</v>
      </c>
      <c r="AG19" s="63"/>
      <c r="AH19" s="63"/>
      <c r="AI19" s="63">
        <v>1</v>
      </c>
      <c r="AJ19" s="63"/>
      <c r="AK19" s="63" t="s">
        <v>219</v>
      </c>
      <c r="AL19" s="63"/>
      <c r="AM19" s="63"/>
      <c r="AN19" s="63"/>
      <c r="AO19" s="65"/>
    </row>
    <row r="20" spans="1:45" s="27" customFormat="1" ht="10.5" customHeight="1">
      <c r="A20" s="55">
        <v>13</v>
      </c>
      <c r="B20" s="43" t="s">
        <v>85</v>
      </c>
      <c r="C20" s="44">
        <v>1985</v>
      </c>
      <c r="D20" s="72" t="s">
        <v>87</v>
      </c>
      <c r="E20" s="83" t="s">
        <v>88</v>
      </c>
      <c r="F20" s="70" t="s">
        <v>92</v>
      </c>
      <c r="G20" s="64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5"/>
      <c r="X20" s="64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5"/>
    </row>
    <row r="21" spans="1:45" s="27" customFormat="1" ht="10.5" customHeight="1">
      <c r="A21" s="58">
        <v>14</v>
      </c>
      <c r="B21" s="43" t="s">
        <v>86</v>
      </c>
      <c r="C21" s="44">
        <v>2005</v>
      </c>
      <c r="D21" s="72" t="s">
        <v>89</v>
      </c>
      <c r="E21" s="83" t="s">
        <v>185</v>
      </c>
      <c r="F21" s="70" t="s">
        <v>93</v>
      </c>
      <c r="G21" s="64"/>
      <c r="H21" s="63"/>
      <c r="I21" s="63"/>
      <c r="J21" s="63"/>
      <c r="K21" s="63"/>
      <c r="L21" s="63"/>
      <c r="M21" s="63"/>
      <c r="N21" s="63"/>
      <c r="O21" s="63">
        <v>1</v>
      </c>
      <c r="P21" s="63"/>
      <c r="Q21" s="63"/>
      <c r="R21" s="63"/>
      <c r="S21" s="63"/>
      <c r="T21" s="63"/>
      <c r="U21" s="63"/>
      <c r="V21" s="63"/>
      <c r="W21" s="65"/>
      <c r="X21" s="64"/>
      <c r="Y21" s="63"/>
      <c r="Z21" s="63"/>
      <c r="AA21" s="63"/>
      <c r="AB21" s="63"/>
      <c r="AC21" s="63"/>
      <c r="AD21" s="63"/>
      <c r="AE21" s="63"/>
      <c r="AF21" s="63"/>
      <c r="AG21" s="63">
        <v>1</v>
      </c>
      <c r="AH21" s="63"/>
      <c r="AI21" s="63"/>
      <c r="AJ21" s="63"/>
      <c r="AK21" s="63"/>
      <c r="AL21" s="63"/>
      <c r="AM21" s="63"/>
      <c r="AN21" s="63"/>
      <c r="AO21" s="65"/>
    </row>
    <row r="22" spans="1:45" s="27" customFormat="1" ht="10.5" customHeight="1">
      <c r="A22" s="55">
        <v>15</v>
      </c>
      <c r="B22" s="43" t="s">
        <v>86</v>
      </c>
      <c r="C22" s="44">
        <v>2005</v>
      </c>
      <c r="D22" s="72" t="s">
        <v>90</v>
      </c>
      <c r="E22" s="83" t="s">
        <v>91</v>
      </c>
      <c r="F22" s="70" t="s">
        <v>94</v>
      </c>
      <c r="G22" s="64"/>
      <c r="H22" s="63"/>
      <c r="I22" s="63"/>
      <c r="J22" s="63"/>
      <c r="K22" s="63"/>
      <c r="L22" s="63"/>
      <c r="M22" s="63"/>
      <c r="N22" s="63"/>
      <c r="O22" s="63">
        <v>1</v>
      </c>
      <c r="P22" s="63"/>
      <c r="Q22" s="63"/>
      <c r="R22" s="63"/>
      <c r="S22" s="63"/>
      <c r="T22" s="63"/>
      <c r="U22" s="63"/>
      <c r="V22" s="63"/>
      <c r="W22" s="65"/>
      <c r="X22" s="64"/>
      <c r="Y22" s="63"/>
      <c r="Z22" s="63"/>
      <c r="AA22" s="63"/>
      <c r="AB22" s="63"/>
      <c r="AC22" s="63"/>
      <c r="AD22" s="63"/>
      <c r="AE22" s="63"/>
      <c r="AF22" s="63"/>
      <c r="AG22" s="63">
        <v>1</v>
      </c>
      <c r="AH22" s="63"/>
      <c r="AI22" s="63"/>
      <c r="AJ22" s="63"/>
      <c r="AK22" s="63"/>
      <c r="AL22" s="63"/>
      <c r="AM22" s="63"/>
      <c r="AN22" s="63"/>
      <c r="AO22" s="65"/>
    </row>
    <row r="23" spans="1:45" s="27" customFormat="1" ht="10.5" customHeight="1">
      <c r="A23" s="58">
        <v>16</v>
      </c>
      <c r="B23" s="43" t="s">
        <v>95</v>
      </c>
      <c r="C23" s="44">
        <v>2003</v>
      </c>
      <c r="D23" s="72" t="s">
        <v>90</v>
      </c>
      <c r="E23" s="83" t="s">
        <v>91</v>
      </c>
      <c r="F23" s="70" t="s">
        <v>94</v>
      </c>
      <c r="G23" s="64">
        <v>1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5"/>
      <c r="X23" s="64">
        <v>1</v>
      </c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5"/>
    </row>
    <row r="24" spans="1:45" s="27" customFormat="1" ht="10.5" customHeight="1">
      <c r="A24" s="55">
        <v>17</v>
      </c>
      <c r="B24" s="43" t="s">
        <v>95</v>
      </c>
      <c r="C24" s="44">
        <v>2003</v>
      </c>
      <c r="D24" s="72" t="s">
        <v>89</v>
      </c>
      <c r="E24" s="83" t="s">
        <v>185</v>
      </c>
      <c r="F24" s="70" t="s">
        <v>93</v>
      </c>
      <c r="G24" s="64">
        <v>1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5"/>
      <c r="X24" s="64">
        <v>1</v>
      </c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5"/>
    </row>
    <row r="25" spans="1:45" s="27" customFormat="1" ht="10.5" customHeight="1">
      <c r="A25" s="58">
        <v>18</v>
      </c>
      <c r="B25" s="43" t="s">
        <v>96</v>
      </c>
      <c r="C25" s="44">
        <v>2002</v>
      </c>
      <c r="D25" s="72" t="s">
        <v>89</v>
      </c>
      <c r="E25" s="83" t="s">
        <v>185</v>
      </c>
      <c r="F25" s="70" t="s">
        <v>93</v>
      </c>
      <c r="G25" s="64"/>
      <c r="H25" s="63">
        <v>1</v>
      </c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5"/>
      <c r="X25" s="64"/>
      <c r="Y25" s="63">
        <v>1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5"/>
    </row>
    <row r="26" spans="1:45" s="27" customFormat="1" ht="10.5" customHeight="1">
      <c r="A26" s="55">
        <v>19</v>
      </c>
      <c r="B26" s="43" t="s">
        <v>97</v>
      </c>
      <c r="C26" s="44">
        <v>1985</v>
      </c>
      <c r="D26" s="72" t="s">
        <v>90</v>
      </c>
      <c r="E26" s="83" t="s">
        <v>91</v>
      </c>
      <c r="F26" s="70" t="s">
        <v>94</v>
      </c>
      <c r="G26" s="64"/>
      <c r="H26" s="63"/>
      <c r="I26" s="63"/>
      <c r="J26" s="63"/>
      <c r="K26" s="63"/>
      <c r="L26" s="63"/>
      <c r="M26" s="63"/>
      <c r="N26" s="63"/>
      <c r="O26" s="63"/>
      <c r="P26" s="63">
        <v>1</v>
      </c>
      <c r="Q26" s="63"/>
      <c r="R26" s="63"/>
      <c r="S26" s="63"/>
      <c r="T26" s="63"/>
      <c r="U26" s="63"/>
      <c r="V26" s="63"/>
      <c r="W26" s="65"/>
      <c r="X26" s="64"/>
      <c r="Y26" s="63"/>
      <c r="Z26" s="63"/>
      <c r="AA26" s="63"/>
      <c r="AB26" s="63"/>
      <c r="AC26" s="63"/>
      <c r="AD26" s="63"/>
      <c r="AE26" s="63"/>
      <c r="AF26" s="63"/>
      <c r="AG26" s="63"/>
      <c r="AH26" s="63">
        <v>1</v>
      </c>
      <c r="AI26" s="63"/>
      <c r="AJ26" s="63"/>
      <c r="AK26" s="63"/>
      <c r="AL26" s="63"/>
      <c r="AM26" s="63"/>
      <c r="AN26" s="63"/>
      <c r="AO26" s="65"/>
    </row>
    <row r="27" spans="1:45" s="27" customFormat="1" ht="10.5" customHeight="1">
      <c r="A27" s="58">
        <v>20</v>
      </c>
      <c r="B27" s="43" t="s">
        <v>98</v>
      </c>
      <c r="C27" s="44">
        <v>1997</v>
      </c>
      <c r="D27" s="72" t="s">
        <v>99</v>
      </c>
      <c r="E27" s="83" t="s">
        <v>185</v>
      </c>
      <c r="F27" s="70" t="s">
        <v>105</v>
      </c>
      <c r="G27" s="64"/>
      <c r="H27" s="63"/>
      <c r="I27" s="63"/>
      <c r="J27" s="63"/>
      <c r="K27" s="63">
        <v>1</v>
      </c>
      <c r="L27" s="63">
        <v>1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5"/>
      <c r="X27" s="64"/>
      <c r="Y27" s="63"/>
      <c r="Z27" s="63"/>
      <c r="AA27" s="63"/>
      <c r="AB27" s="63"/>
      <c r="AC27" s="63">
        <v>1</v>
      </c>
      <c r="AD27" s="63">
        <v>1</v>
      </c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5"/>
    </row>
    <row r="28" spans="1:45" s="27" customFormat="1" ht="10.5" customHeight="1">
      <c r="A28" s="55">
        <v>21</v>
      </c>
      <c r="B28" s="43" t="s">
        <v>100</v>
      </c>
      <c r="C28" s="44">
        <v>2004</v>
      </c>
      <c r="D28" s="72" t="s">
        <v>101</v>
      </c>
      <c r="E28" s="83" t="s">
        <v>186</v>
      </c>
      <c r="F28" s="70" t="s">
        <v>106</v>
      </c>
      <c r="G28" s="64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>
        <v>1</v>
      </c>
      <c r="S28" s="63"/>
      <c r="T28" s="63">
        <v>1</v>
      </c>
      <c r="U28" s="63"/>
      <c r="V28" s="63"/>
      <c r="W28" s="65">
        <v>1</v>
      </c>
      <c r="X28" s="64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>
        <v>1</v>
      </c>
      <c r="AK28" s="63"/>
      <c r="AL28" s="63">
        <v>1</v>
      </c>
      <c r="AM28" s="63"/>
      <c r="AN28" s="63"/>
      <c r="AO28" s="65">
        <v>1</v>
      </c>
    </row>
    <row r="29" spans="1:45" s="27" customFormat="1" ht="10.5" customHeight="1">
      <c r="A29" s="58">
        <v>22</v>
      </c>
      <c r="B29" s="43" t="s">
        <v>100</v>
      </c>
      <c r="C29" s="44">
        <v>2004</v>
      </c>
      <c r="D29" s="72" t="s">
        <v>102</v>
      </c>
      <c r="E29" s="83" t="s">
        <v>187</v>
      </c>
      <c r="F29" s="70" t="s">
        <v>107</v>
      </c>
      <c r="G29" s="64"/>
      <c r="H29" s="63"/>
      <c r="I29" s="63">
        <v>1</v>
      </c>
      <c r="J29" s="63"/>
      <c r="K29" s="63"/>
      <c r="L29" s="63"/>
      <c r="M29" s="63"/>
      <c r="N29" s="63"/>
      <c r="O29" s="63"/>
      <c r="P29" s="63"/>
      <c r="Q29" s="63"/>
      <c r="R29" s="63">
        <v>1</v>
      </c>
      <c r="S29" s="63"/>
      <c r="T29" s="63">
        <v>1</v>
      </c>
      <c r="U29" s="63"/>
      <c r="V29" s="63"/>
      <c r="W29" s="65"/>
      <c r="X29" s="64"/>
      <c r="Y29" s="63"/>
      <c r="Z29" s="63"/>
      <c r="AA29" s="63">
        <v>1</v>
      </c>
      <c r="AB29" s="63"/>
      <c r="AC29" s="63"/>
      <c r="AD29" s="63"/>
      <c r="AE29" s="63"/>
      <c r="AF29" s="63"/>
      <c r="AG29" s="63"/>
      <c r="AH29" s="63"/>
      <c r="AI29" s="63"/>
      <c r="AJ29" s="63">
        <v>1</v>
      </c>
      <c r="AK29" s="63"/>
      <c r="AL29" s="63">
        <v>1</v>
      </c>
      <c r="AM29" s="63"/>
      <c r="AN29" s="63"/>
      <c r="AO29" s="65"/>
    </row>
    <row r="30" spans="1:45" s="27" customFormat="1" ht="10.5" customHeight="1">
      <c r="A30" s="55">
        <v>23</v>
      </c>
      <c r="B30" s="43" t="s">
        <v>103</v>
      </c>
      <c r="C30" s="44">
        <v>1989</v>
      </c>
      <c r="D30" s="72" t="s">
        <v>104</v>
      </c>
      <c r="E30" s="83" t="s">
        <v>188</v>
      </c>
      <c r="F30" s="70" t="s">
        <v>108</v>
      </c>
      <c r="G30" s="64"/>
      <c r="H30" s="63"/>
      <c r="I30" s="63"/>
      <c r="J30" s="63"/>
      <c r="K30" s="63"/>
      <c r="L30" s="63"/>
      <c r="M30" s="63"/>
      <c r="N30" s="63">
        <v>1</v>
      </c>
      <c r="O30" s="63"/>
      <c r="P30" s="63"/>
      <c r="Q30" s="63">
        <v>1</v>
      </c>
      <c r="R30" s="63"/>
      <c r="S30" s="63"/>
      <c r="T30" s="63"/>
      <c r="U30" s="63"/>
      <c r="V30" s="63"/>
      <c r="W30" s="65"/>
      <c r="X30" s="64"/>
      <c r="Y30" s="63"/>
      <c r="Z30" s="63"/>
      <c r="AA30" s="63"/>
      <c r="AB30" s="63"/>
      <c r="AC30" s="63"/>
      <c r="AD30" s="63"/>
      <c r="AE30" s="63"/>
      <c r="AF30" s="63"/>
      <c r="AG30" s="63">
        <v>1</v>
      </c>
      <c r="AH30" s="63"/>
      <c r="AI30" s="63">
        <v>1</v>
      </c>
      <c r="AJ30" s="63"/>
      <c r="AK30" s="63"/>
      <c r="AL30" s="63"/>
      <c r="AM30" s="63"/>
      <c r="AN30" s="63"/>
      <c r="AO30" s="65"/>
    </row>
    <row r="31" spans="1:45" s="27" customFormat="1" ht="10.5" customHeight="1">
      <c r="A31" s="58">
        <v>24</v>
      </c>
      <c r="B31" s="45" t="s">
        <v>109</v>
      </c>
      <c r="C31" s="46">
        <v>1969</v>
      </c>
      <c r="D31" s="96" t="s">
        <v>110</v>
      </c>
      <c r="E31" s="79" t="s">
        <v>220</v>
      </c>
      <c r="F31" s="70" t="s">
        <v>225</v>
      </c>
      <c r="G31" s="58"/>
      <c r="H31" s="33"/>
      <c r="I31" s="33"/>
      <c r="J31" s="33"/>
      <c r="K31" s="33"/>
      <c r="L31" s="33">
        <v>1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57"/>
      <c r="X31" s="58"/>
      <c r="Y31" s="33">
        <v>1</v>
      </c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57"/>
    </row>
    <row r="32" spans="1:45" s="27" customFormat="1" ht="10.5" customHeight="1">
      <c r="A32" s="55">
        <v>25</v>
      </c>
      <c r="B32" s="39" t="s">
        <v>111</v>
      </c>
      <c r="C32" s="40">
        <v>2001</v>
      </c>
      <c r="D32" s="94" t="s">
        <v>110</v>
      </c>
      <c r="E32" s="80" t="s">
        <v>220</v>
      </c>
      <c r="F32" s="70" t="s">
        <v>225</v>
      </c>
      <c r="G32" s="58"/>
      <c r="H32" s="33"/>
      <c r="I32" s="33">
        <v>1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57"/>
      <c r="X32" s="58"/>
      <c r="Y32" s="33"/>
      <c r="Z32" s="33"/>
      <c r="AA32" s="33">
        <v>1</v>
      </c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57"/>
      <c r="AP32" s="28"/>
      <c r="AQ32" s="28"/>
      <c r="AR32" s="28"/>
      <c r="AS32" s="28"/>
    </row>
    <row r="33" spans="1:45" s="27" customFormat="1" ht="10.5" customHeight="1">
      <c r="A33" s="58">
        <v>26</v>
      </c>
      <c r="B33" s="39" t="s">
        <v>111</v>
      </c>
      <c r="C33" s="40">
        <v>2001</v>
      </c>
      <c r="D33" s="94" t="s">
        <v>112</v>
      </c>
      <c r="E33" s="80" t="s">
        <v>221</v>
      </c>
      <c r="F33" s="70" t="s">
        <v>222</v>
      </c>
      <c r="G33" s="58"/>
      <c r="H33" s="33"/>
      <c r="I33" s="33">
        <v>1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57"/>
      <c r="X33" s="58"/>
      <c r="Y33" s="33">
        <v>1</v>
      </c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57"/>
      <c r="AP33" s="28"/>
      <c r="AQ33" s="28"/>
      <c r="AR33" s="28"/>
      <c r="AS33" s="28"/>
    </row>
    <row r="34" spans="1:45" s="27" customFormat="1" ht="10.5" customHeight="1">
      <c r="A34" s="55">
        <v>27</v>
      </c>
      <c r="B34" s="39" t="s">
        <v>113</v>
      </c>
      <c r="C34" s="40"/>
      <c r="D34" s="94" t="s">
        <v>114</v>
      </c>
      <c r="E34" s="80" t="s">
        <v>223</v>
      </c>
      <c r="F34" s="70" t="s">
        <v>224</v>
      </c>
      <c r="G34" s="58"/>
      <c r="H34" s="33"/>
      <c r="I34" s="33"/>
      <c r="J34" s="33"/>
      <c r="K34" s="33"/>
      <c r="L34" s="33"/>
      <c r="M34" s="33"/>
      <c r="N34" s="33"/>
      <c r="O34" s="33"/>
      <c r="P34" s="33">
        <v>1</v>
      </c>
      <c r="Q34" s="33"/>
      <c r="R34" s="33"/>
      <c r="S34" s="33"/>
      <c r="T34" s="33"/>
      <c r="U34" s="33"/>
      <c r="V34" s="33"/>
      <c r="W34" s="57"/>
      <c r="X34" s="58"/>
      <c r="Y34" s="33"/>
      <c r="Z34" s="33"/>
      <c r="AA34" s="33"/>
      <c r="AB34" s="33"/>
      <c r="AC34" s="33"/>
      <c r="AD34" s="33"/>
      <c r="AE34" s="33"/>
      <c r="AF34" s="33"/>
      <c r="AG34" s="33"/>
      <c r="AH34" s="33">
        <v>1</v>
      </c>
      <c r="AI34" s="33"/>
      <c r="AJ34" s="33"/>
      <c r="AK34" s="33"/>
      <c r="AL34" s="33"/>
      <c r="AM34" s="33"/>
      <c r="AN34" s="33"/>
      <c r="AO34" s="57"/>
      <c r="AP34" s="28"/>
      <c r="AQ34" s="28"/>
      <c r="AR34" s="28"/>
      <c r="AS34" s="28"/>
    </row>
    <row r="35" spans="1:45" s="27" customFormat="1" ht="10.5" customHeight="1">
      <c r="A35" s="58">
        <v>28</v>
      </c>
      <c r="B35" s="39" t="s">
        <v>115</v>
      </c>
      <c r="C35" s="40">
        <v>1998</v>
      </c>
      <c r="D35" s="94" t="s">
        <v>116</v>
      </c>
      <c r="E35" s="81" t="s">
        <v>117</v>
      </c>
      <c r="F35" s="70" t="s">
        <v>118</v>
      </c>
      <c r="G35" s="58"/>
      <c r="H35" s="33"/>
      <c r="I35" s="33"/>
      <c r="J35" s="33"/>
      <c r="K35" s="33"/>
      <c r="L35" s="33"/>
      <c r="M35" s="33"/>
      <c r="N35" s="33"/>
      <c r="O35" s="33"/>
      <c r="P35" s="33"/>
      <c r="Q35" s="33">
        <v>1</v>
      </c>
      <c r="R35" s="33"/>
      <c r="S35" s="33"/>
      <c r="T35" s="33"/>
      <c r="U35" s="33"/>
      <c r="V35" s="33"/>
      <c r="W35" s="57"/>
      <c r="X35" s="58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>
        <v>1</v>
      </c>
      <c r="AJ35" s="33"/>
      <c r="AK35" s="33"/>
      <c r="AL35" s="33"/>
      <c r="AM35" s="33"/>
      <c r="AN35" s="33"/>
      <c r="AO35" s="57"/>
      <c r="AP35" s="28"/>
      <c r="AQ35" s="28"/>
      <c r="AR35" s="28"/>
      <c r="AS35" s="28"/>
    </row>
    <row r="36" spans="1:45" s="27" customFormat="1" ht="10.5" customHeight="1">
      <c r="A36" s="55">
        <v>29</v>
      </c>
      <c r="B36" s="39" t="s">
        <v>119</v>
      </c>
      <c r="C36" s="40">
        <v>2004</v>
      </c>
      <c r="D36" s="94" t="s">
        <v>120</v>
      </c>
      <c r="E36" s="81">
        <v>616007600169010</v>
      </c>
      <c r="F36" s="70" t="s">
        <v>121</v>
      </c>
      <c r="G36" s="58"/>
      <c r="H36" s="33"/>
      <c r="I36" s="33"/>
      <c r="J36" s="33"/>
      <c r="K36" s="33"/>
      <c r="L36" s="33"/>
      <c r="M36" s="33"/>
      <c r="N36" s="33"/>
      <c r="O36" s="33">
        <v>1</v>
      </c>
      <c r="P36" s="33"/>
      <c r="Q36" s="33"/>
      <c r="R36" s="33">
        <v>1</v>
      </c>
      <c r="S36" s="33"/>
      <c r="T36" s="33"/>
      <c r="U36" s="33"/>
      <c r="V36" s="33"/>
      <c r="W36" s="57"/>
      <c r="X36" s="58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57"/>
      <c r="AP36" s="28"/>
      <c r="AQ36" s="28"/>
      <c r="AR36" s="28"/>
      <c r="AS36" s="28"/>
    </row>
    <row r="37" spans="1:45" s="27" customFormat="1" ht="10.5" customHeight="1">
      <c r="A37" s="58">
        <v>30</v>
      </c>
      <c r="B37" s="34" t="s">
        <v>122</v>
      </c>
      <c r="C37" s="36">
        <v>1991</v>
      </c>
      <c r="D37" s="93" t="s">
        <v>123</v>
      </c>
      <c r="E37" s="85" t="s">
        <v>124</v>
      </c>
      <c r="F37" s="70" t="s">
        <v>227</v>
      </c>
      <c r="G37" s="58"/>
      <c r="H37" s="33"/>
      <c r="I37" s="33"/>
      <c r="J37" s="33"/>
      <c r="K37" s="33"/>
      <c r="L37" s="33">
        <v>1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57"/>
      <c r="X37" s="58"/>
      <c r="Y37" s="33"/>
      <c r="Z37" s="33"/>
      <c r="AA37" s="33"/>
      <c r="AB37" s="33"/>
      <c r="AC37" s="33"/>
      <c r="AD37" s="33">
        <v>1</v>
      </c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57"/>
      <c r="AP37" s="28"/>
      <c r="AQ37" s="28"/>
      <c r="AR37" s="28"/>
      <c r="AS37" s="28"/>
    </row>
    <row r="38" spans="1:45" s="27" customFormat="1" ht="10.5" customHeight="1">
      <c r="A38" s="55">
        <v>31</v>
      </c>
      <c r="B38" s="34" t="s">
        <v>122</v>
      </c>
      <c r="C38" s="36">
        <v>1991</v>
      </c>
      <c r="D38" s="93" t="s">
        <v>125</v>
      </c>
      <c r="E38" s="86" t="s">
        <v>226</v>
      </c>
      <c r="F38" s="70" t="s">
        <v>228</v>
      </c>
      <c r="G38" s="58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>
        <v>1</v>
      </c>
      <c r="T38" s="33"/>
      <c r="U38" s="33"/>
      <c r="V38" s="33"/>
      <c r="W38" s="57"/>
      <c r="X38" s="58"/>
      <c r="Y38" s="33">
        <v>1</v>
      </c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57"/>
      <c r="AP38" s="28"/>
      <c r="AQ38" s="28"/>
      <c r="AR38" s="28"/>
      <c r="AS38" s="28"/>
    </row>
    <row r="39" spans="1:45" s="27" customFormat="1" ht="10.5" customHeight="1">
      <c r="A39" s="58">
        <v>32</v>
      </c>
      <c r="B39" s="39" t="s">
        <v>126</v>
      </c>
      <c r="C39" s="40">
        <v>1997</v>
      </c>
      <c r="D39" s="94" t="s">
        <v>127</v>
      </c>
      <c r="E39" s="87" t="s">
        <v>128</v>
      </c>
      <c r="F39" s="69" t="s">
        <v>129</v>
      </c>
      <c r="G39" s="58"/>
      <c r="H39" s="33"/>
      <c r="I39" s="33"/>
      <c r="J39" s="33"/>
      <c r="K39" s="33"/>
      <c r="L39" s="33"/>
      <c r="M39" s="33"/>
      <c r="N39" s="33"/>
      <c r="O39" s="33"/>
      <c r="P39" s="33"/>
      <c r="Q39" s="33">
        <v>1</v>
      </c>
      <c r="R39" s="33"/>
      <c r="S39" s="33">
        <v>1</v>
      </c>
      <c r="T39" s="33"/>
      <c r="U39" s="33"/>
      <c r="V39" s="33">
        <v>1</v>
      </c>
      <c r="W39" s="57"/>
      <c r="X39" s="58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57"/>
      <c r="AP39" s="28"/>
      <c r="AQ39" s="28"/>
      <c r="AR39" s="28"/>
      <c r="AS39" s="28"/>
    </row>
    <row r="40" spans="1:45" s="27" customFormat="1" ht="10.5" customHeight="1">
      <c r="A40" s="55">
        <v>33</v>
      </c>
      <c r="B40" s="47" t="s">
        <v>130</v>
      </c>
      <c r="C40" s="36">
        <v>2002</v>
      </c>
      <c r="D40" s="97" t="s">
        <v>131</v>
      </c>
      <c r="E40" s="88" t="s">
        <v>132</v>
      </c>
      <c r="F40" s="67" t="s">
        <v>133</v>
      </c>
      <c r="G40" s="58"/>
      <c r="H40" s="33"/>
      <c r="I40" s="33">
        <v>1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57"/>
      <c r="X40" s="58"/>
      <c r="Y40" s="33"/>
      <c r="Z40" s="33"/>
      <c r="AA40" s="33">
        <v>1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57"/>
      <c r="AP40" s="28"/>
      <c r="AQ40" s="28"/>
      <c r="AR40" s="28"/>
      <c r="AS40" s="28"/>
    </row>
    <row r="41" spans="1:45" s="27" customFormat="1" ht="10.5" customHeight="1">
      <c r="A41" s="58">
        <v>34</v>
      </c>
      <c r="B41" s="43" t="s">
        <v>134</v>
      </c>
      <c r="C41" s="36">
        <v>1977</v>
      </c>
      <c r="D41" s="93" t="s">
        <v>135</v>
      </c>
      <c r="E41" s="89" t="s">
        <v>136</v>
      </c>
      <c r="F41" s="70" t="s">
        <v>137</v>
      </c>
      <c r="G41" s="58"/>
      <c r="H41" s="33">
        <v>1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57"/>
      <c r="X41" s="58"/>
      <c r="Y41" s="33">
        <v>1</v>
      </c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57"/>
      <c r="AP41" s="28"/>
      <c r="AQ41" s="28"/>
      <c r="AR41" s="28"/>
      <c r="AS41" s="28"/>
    </row>
    <row r="42" spans="1:45" s="27" customFormat="1" ht="10.5" customHeight="1">
      <c r="A42" s="55">
        <v>35</v>
      </c>
      <c r="B42" s="43" t="s">
        <v>134</v>
      </c>
      <c r="C42" s="36">
        <v>1977</v>
      </c>
      <c r="D42" s="93" t="s">
        <v>138</v>
      </c>
      <c r="E42" s="80" t="s">
        <v>139</v>
      </c>
      <c r="F42" s="70" t="s">
        <v>140</v>
      </c>
      <c r="G42" s="58"/>
      <c r="H42" s="33"/>
      <c r="I42" s="33"/>
      <c r="J42" s="33"/>
      <c r="K42" s="33"/>
      <c r="L42" s="33"/>
      <c r="M42" s="33"/>
      <c r="N42" s="33">
        <v>1</v>
      </c>
      <c r="O42" s="33"/>
      <c r="P42" s="33"/>
      <c r="Q42" s="33"/>
      <c r="R42" s="33"/>
      <c r="S42" s="33"/>
      <c r="T42" s="33"/>
      <c r="U42" s="33"/>
      <c r="V42" s="33"/>
      <c r="W42" s="57"/>
      <c r="X42" s="58"/>
      <c r="Y42" s="33"/>
      <c r="Z42" s="33"/>
      <c r="AA42" s="33"/>
      <c r="AB42" s="33"/>
      <c r="AC42" s="33"/>
      <c r="AD42" s="33"/>
      <c r="AE42" s="33"/>
      <c r="AF42" s="33">
        <v>1</v>
      </c>
      <c r="AG42" s="33"/>
      <c r="AH42" s="33"/>
      <c r="AI42" s="33"/>
      <c r="AJ42" s="33"/>
      <c r="AK42" s="33"/>
      <c r="AL42" s="33"/>
      <c r="AM42" s="33"/>
      <c r="AN42" s="33"/>
      <c r="AO42" s="57"/>
      <c r="AP42" s="28"/>
      <c r="AQ42" s="28"/>
      <c r="AR42" s="28"/>
      <c r="AS42" s="28"/>
    </row>
    <row r="43" spans="1:45" s="27" customFormat="1" ht="10.5" customHeight="1">
      <c r="A43" s="58">
        <v>36</v>
      </c>
      <c r="B43" s="34" t="s">
        <v>141</v>
      </c>
      <c r="C43" s="36">
        <v>2002</v>
      </c>
      <c r="D43" s="93" t="s">
        <v>142</v>
      </c>
      <c r="E43" s="90" t="s">
        <v>143</v>
      </c>
      <c r="F43" s="70" t="s">
        <v>144</v>
      </c>
      <c r="G43" s="58"/>
      <c r="H43" s="33"/>
      <c r="I43" s="33">
        <v>1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57"/>
      <c r="X43" s="58"/>
      <c r="Y43" s="33">
        <v>1</v>
      </c>
      <c r="Z43" s="33"/>
      <c r="AA43" s="33">
        <v>1</v>
      </c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57"/>
      <c r="AP43" s="28"/>
      <c r="AQ43" s="28"/>
      <c r="AR43" s="28"/>
      <c r="AS43" s="28"/>
    </row>
    <row r="44" spans="1:45" s="27" customFormat="1" ht="10.5" customHeight="1">
      <c r="A44" s="55">
        <v>37</v>
      </c>
      <c r="B44" s="49" t="s">
        <v>145</v>
      </c>
      <c r="C44" s="50">
        <v>2002</v>
      </c>
      <c r="D44" s="72" t="s">
        <v>146</v>
      </c>
      <c r="E44" s="80" t="s">
        <v>147</v>
      </c>
      <c r="F44" s="70" t="s">
        <v>148</v>
      </c>
      <c r="G44" s="58"/>
      <c r="H44" s="33"/>
      <c r="I44" s="33">
        <v>1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57"/>
      <c r="X44" s="58"/>
      <c r="Y44" s="33">
        <v>1</v>
      </c>
      <c r="Z44" s="33"/>
      <c r="AA44" s="33">
        <v>1</v>
      </c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57"/>
      <c r="AP44" s="28"/>
      <c r="AQ44" s="28"/>
      <c r="AR44" s="28"/>
      <c r="AS44" s="28"/>
    </row>
    <row r="45" spans="1:45" s="27" customFormat="1" ht="10.5" customHeight="1">
      <c r="A45" s="58">
        <v>38</v>
      </c>
      <c r="B45" s="34" t="s">
        <v>149</v>
      </c>
      <c r="C45" s="36">
        <v>2000</v>
      </c>
      <c r="D45" s="93" t="s">
        <v>150</v>
      </c>
      <c r="E45" s="80" t="s">
        <v>151</v>
      </c>
      <c r="F45" s="70" t="s">
        <v>152</v>
      </c>
      <c r="G45" s="58"/>
      <c r="H45" s="33"/>
      <c r="I45" s="33">
        <v>1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57"/>
      <c r="X45" s="58"/>
      <c r="Y45" s="33"/>
      <c r="Z45" s="33"/>
      <c r="AA45" s="33">
        <v>1</v>
      </c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57"/>
      <c r="AQ45" s="28"/>
      <c r="AR45" s="28"/>
      <c r="AS45" s="28"/>
    </row>
    <row r="46" spans="1:45" s="27" customFormat="1" ht="10.5" customHeight="1">
      <c r="A46" s="55">
        <v>39</v>
      </c>
      <c r="B46" s="39" t="s">
        <v>153</v>
      </c>
      <c r="C46" s="40">
        <v>1979</v>
      </c>
      <c r="D46" s="94" t="s">
        <v>154</v>
      </c>
      <c r="E46" s="81" t="s">
        <v>155</v>
      </c>
      <c r="F46" s="70" t="s">
        <v>156</v>
      </c>
      <c r="G46" s="58"/>
      <c r="H46" s="33"/>
      <c r="I46" s="33"/>
      <c r="J46" s="33"/>
      <c r="K46" s="33"/>
      <c r="L46" s="33"/>
      <c r="M46" s="33"/>
      <c r="N46" s="33"/>
      <c r="O46" s="33"/>
      <c r="P46" s="33"/>
      <c r="Q46" s="33">
        <v>1</v>
      </c>
      <c r="R46" s="33"/>
      <c r="S46" s="33"/>
      <c r="T46" s="33"/>
      <c r="U46" s="33"/>
      <c r="V46" s="33"/>
      <c r="W46" s="57"/>
      <c r="X46" s="58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>
        <v>1</v>
      </c>
      <c r="AJ46" s="33"/>
      <c r="AK46" s="33"/>
      <c r="AL46" s="33"/>
      <c r="AM46" s="33"/>
      <c r="AN46" s="33"/>
      <c r="AO46" s="57"/>
      <c r="AP46" s="28"/>
      <c r="AQ46" s="28"/>
      <c r="AR46" s="28"/>
      <c r="AS46" s="28"/>
    </row>
    <row r="47" spans="1:45" s="27" customFormat="1" ht="10.5" customHeight="1">
      <c r="A47" s="58">
        <v>40</v>
      </c>
      <c r="B47" s="39" t="s">
        <v>157</v>
      </c>
      <c r="C47" s="40" t="s">
        <v>158</v>
      </c>
      <c r="D47" s="94" t="s">
        <v>159</v>
      </c>
      <c r="E47" s="81" t="s">
        <v>160</v>
      </c>
      <c r="F47" s="70" t="s">
        <v>161</v>
      </c>
      <c r="G47" s="66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>
        <v>1</v>
      </c>
      <c r="V47" s="33"/>
      <c r="W47" s="57"/>
      <c r="X47" s="58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>
        <v>1</v>
      </c>
      <c r="AN47" s="33"/>
      <c r="AO47" s="57"/>
      <c r="AP47" s="28"/>
      <c r="AQ47" s="28"/>
      <c r="AR47" s="28"/>
      <c r="AS47" s="28"/>
    </row>
    <row r="48" spans="1:45" s="27" customFormat="1" ht="10.5" customHeight="1">
      <c r="A48" s="55">
        <v>41</v>
      </c>
      <c r="B48" s="34" t="s">
        <v>162</v>
      </c>
      <c r="C48" s="36">
        <v>2003</v>
      </c>
      <c r="D48" s="93" t="s">
        <v>163</v>
      </c>
      <c r="E48" s="80" t="s">
        <v>164</v>
      </c>
      <c r="F48" s="70" t="s">
        <v>165</v>
      </c>
      <c r="G48" s="58">
        <v>1</v>
      </c>
      <c r="H48" s="33"/>
      <c r="I48" s="33"/>
      <c r="J48" s="33"/>
      <c r="K48" s="33"/>
      <c r="L48" s="33"/>
      <c r="M48" s="33"/>
      <c r="N48" s="33">
        <v>1</v>
      </c>
      <c r="O48" s="33"/>
      <c r="P48" s="33"/>
      <c r="Q48" s="33"/>
      <c r="R48" s="33"/>
      <c r="S48" s="33"/>
      <c r="T48" s="33"/>
      <c r="U48" s="33"/>
      <c r="V48" s="33"/>
      <c r="W48" s="57"/>
      <c r="X48" s="58">
        <v>1</v>
      </c>
      <c r="Y48" s="33"/>
      <c r="Z48" s="33"/>
      <c r="AA48" s="33"/>
      <c r="AB48" s="33"/>
      <c r="AC48" s="33"/>
      <c r="AD48" s="33"/>
      <c r="AE48" s="33"/>
      <c r="AF48" s="33">
        <v>1</v>
      </c>
      <c r="AG48" s="33"/>
      <c r="AH48" s="33"/>
      <c r="AI48" s="33"/>
      <c r="AJ48" s="33"/>
      <c r="AK48" s="33"/>
      <c r="AL48" s="33"/>
      <c r="AM48" s="33"/>
      <c r="AN48" s="33"/>
      <c r="AO48" s="57"/>
      <c r="AP48" s="28"/>
      <c r="AQ48" s="28"/>
      <c r="AR48" s="28"/>
      <c r="AS48" s="28"/>
    </row>
    <row r="49" spans="1:45" s="27" customFormat="1" ht="10.5" customHeight="1">
      <c r="A49" s="58">
        <v>42</v>
      </c>
      <c r="B49" s="34" t="s">
        <v>166</v>
      </c>
      <c r="C49" s="36">
        <v>1987</v>
      </c>
      <c r="D49" s="93" t="s">
        <v>167</v>
      </c>
      <c r="E49" s="80" t="s">
        <v>168</v>
      </c>
      <c r="F49" s="70" t="s">
        <v>169</v>
      </c>
      <c r="G49" s="58"/>
      <c r="H49" s="33"/>
      <c r="I49" s="33"/>
      <c r="J49" s="33"/>
      <c r="K49" s="33"/>
      <c r="L49" s="33"/>
      <c r="M49" s="33"/>
      <c r="N49" s="33"/>
      <c r="O49" s="33"/>
      <c r="P49" s="33"/>
      <c r="Q49" s="33">
        <v>1</v>
      </c>
      <c r="R49" s="33"/>
      <c r="S49" s="33"/>
      <c r="T49" s="33"/>
      <c r="U49" s="33"/>
      <c r="V49" s="33"/>
      <c r="W49" s="57"/>
      <c r="X49" s="58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>
        <v>1</v>
      </c>
      <c r="AJ49" s="33"/>
      <c r="AK49" s="33"/>
      <c r="AL49" s="33"/>
      <c r="AM49" s="33"/>
      <c r="AN49" s="33"/>
      <c r="AO49" s="57"/>
      <c r="AP49" s="28"/>
      <c r="AQ49" s="28"/>
      <c r="AR49" s="28"/>
      <c r="AS49" s="28"/>
    </row>
    <row r="50" spans="1:45" s="27" customFormat="1" ht="10.5" customHeight="1">
      <c r="A50" s="55">
        <v>43</v>
      </c>
      <c r="B50" s="34" t="s">
        <v>170</v>
      </c>
      <c r="C50" s="36">
        <v>1996</v>
      </c>
      <c r="D50" s="93" t="s">
        <v>171</v>
      </c>
      <c r="E50" s="80" t="s">
        <v>172</v>
      </c>
      <c r="F50" s="70" t="s">
        <v>173</v>
      </c>
      <c r="G50" s="58"/>
      <c r="H50" s="33"/>
      <c r="I50" s="33"/>
      <c r="J50" s="33"/>
      <c r="K50" s="33"/>
      <c r="L50" s="33"/>
      <c r="M50" s="33"/>
      <c r="N50" s="33"/>
      <c r="O50" s="33"/>
      <c r="P50" s="33"/>
      <c r="Q50" s="33">
        <v>1</v>
      </c>
      <c r="R50" s="33"/>
      <c r="S50" s="33"/>
      <c r="T50" s="33"/>
      <c r="U50" s="33"/>
      <c r="V50" s="33"/>
      <c r="W50" s="57"/>
      <c r="X50" s="58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>
        <v>1</v>
      </c>
      <c r="AJ50" s="33"/>
      <c r="AK50" s="33"/>
      <c r="AL50" s="33"/>
      <c r="AM50" s="33"/>
      <c r="AN50" s="33"/>
      <c r="AO50" s="57"/>
      <c r="AP50" s="28"/>
      <c r="AQ50" s="28"/>
      <c r="AR50" s="28"/>
      <c r="AS50" s="28"/>
    </row>
    <row r="51" spans="1:45" s="27" customFormat="1" ht="10.5" customHeight="1">
      <c r="A51" s="58">
        <v>44</v>
      </c>
      <c r="B51" s="34" t="s">
        <v>175</v>
      </c>
      <c r="C51" s="36">
        <v>1987</v>
      </c>
      <c r="D51" s="93" t="s">
        <v>174</v>
      </c>
      <c r="E51" s="80" t="s">
        <v>176</v>
      </c>
      <c r="F51" s="70" t="s">
        <v>177</v>
      </c>
      <c r="G51" s="58"/>
      <c r="H51" s="33"/>
      <c r="I51" s="33"/>
      <c r="J51" s="33"/>
      <c r="K51" s="33"/>
      <c r="L51" s="33"/>
      <c r="M51" s="33"/>
      <c r="N51" s="33"/>
      <c r="O51" s="33"/>
      <c r="P51" s="33">
        <v>1</v>
      </c>
      <c r="Q51" s="33"/>
      <c r="R51" s="33"/>
      <c r="S51" s="33"/>
      <c r="T51" s="33"/>
      <c r="U51" s="33"/>
      <c r="V51" s="33"/>
      <c r="W51" s="57"/>
      <c r="X51" s="58"/>
      <c r="Y51" s="33"/>
      <c r="Z51" s="33"/>
      <c r="AA51" s="33"/>
      <c r="AB51" s="33"/>
      <c r="AC51" s="33"/>
      <c r="AD51" s="33"/>
      <c r="AE51" s="33"/>
      <c r="AF51" s="33"/>
      <c r="AG51" s="33"/>
      <c r="AH51" s="33">
        <v>1</v>
      </c>
      <c r="AI51" s="33"/>
      <c r="AJ51" s="33"/>
      <c r="AK51" s="33"/>
      <c r="AL51" s="33"/>
      <c r="AM51" s="33"/>
      <c r="AN51" s="33"/>
      <c r="AO51" s="57"/>
      <c r="AP51" s="28"/>
      <c r="AQ51" s="28"/>
      <c r="AR51" s="28"/>
      <c r="AS51" s="28"/>
    </row>
    <row r="52" spans="1:45" s="27" customFormat="1" ht="10.5" customHeight="1">
      <c r="A52" s="55">
        <v>45</v>
      </c>
      <c r="B52" s="51" t="s">
        <v>103</v>
      </c>
      <c r="C52" s="52">
        <v>1989</v>
      </c>
      <c r="D52" s="98" t="s">
        <v>189</v>
      </c>
      <c r="E52" s="74" t="s">
        <v>190</v>
      </c>
      <c r="F52" s="70" t="s">
        <v>191</v>
      </c>
      <c r="G52" s="62"/>
      <c r="H52" s="60"/>
      <c r="I52" s="60"/>
      <c r="J52" s="60"/>
      <c r="K52" s="60">
        <v>1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1"/>
      <c r="X52" s="62"/>
      <c r="Y52" s="60"/>
      <c r="Z52" s="60"/>
      <c r="AA52" s="60"/>
      <c r="AB52" s="60"/>
      <c r="AC52" s="60">
        <v>1</v>
      </c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1"/>
      <c r="AP52" s="28"/>
      <c r="AQ52" s="28"/>
      <c r="AR52" s="28"/>
      <c r="AS52" s="28"/>
    </row>
    <row r="53" spans="1:45" s="27" customFormat="1" ht="10.5" customHeight="1">
      <c r="A53" s="58">
        <v>46</v>
      </c>
      <c r="B53" s="37" t="s">
        <v>192</v>
      </c>
      <c r="C53" s="36">
        <v>2002</v>
      </c>
      <c r="D53" s="93" t="s">
        <v>193</v>
      </c>
      <c r="E53" s="80" t="s">
        <v>194</v>
      </c>
      <c r="F53" s="70" t="s">
        <v>195</v>
      </c>
      <c r="G53" s="58"/>
      <c r="H53" s="33"/>
      <c r="I53" s="33"/>
      <c r="J53" s="33"/>
      <c r="K53" s="33"/>
      <c r="L53" s="33"/>
      <c r="M53" s="33"/>
      <c r="N53" s="33"/>
      <c r="O53" s="33"/>
      <c r="P53" s="33"/>
      <c r="Q53" s="33">
        <v>1</v>
      </c>
      <c r="R53" s="33"/>
      <c r="S53" s="33"/>
      <c r="T53" s="33">
        <v>1</v>
      </c>
      <c r="U53" s="33"/>
      <c r="V53" s="33"/>
      <c r="W53" s="57"/>
      <c r="X53" s="58"/>
      <c r="Y53" s="33"/>
      <c r="Z53" s="33"/>
      <c r="AA53" s="33"/>
      <c r="AB53" s="33"/>
      <c r="AC53" s="33"/>
      <c r="AD53" s="33"/>
      <c r="AE53" s="33"/>
      <c r="AF53" s="33">
        <v>1</v>
      </c>
      <c r="AG53" s="33"/>
      <c r="AH53" s="33"/>
      <c r="AI53" s="33">
        <v>1</v>
      </c>
      <c r="AJ53" s="33"/>
      <c r="AK53" s="33"/>
      <c r="AL53" s="33"/>
      <c r="AM53" s="33"/>
      <c r="AN53" s="33"/>
      <c r="AO53" s="57"/>
    </row>
    <row r="54" spans="1:45" s="27" customFormat="1" ht="10.5" customHeight="1">
      <c r="A54" s="55">
        <v>47</v>
      </c>
      <c r="B54" s="37" t="s">
        <v>192</v>
      </c>
      <c r="C54" s="36">
        <v>2002</v>
      </c>
      <c r="D54" s="93" t="s">
        <v>196</v>
      </c>
      <c r="E54" s="80" t="s">
        <v>197</v>
      </c>
      <c r="F54" s="70" t="s">
        <v>198</v>
      </c>
      <c r="G54" s="58"/>
      <c r="H54" s="33"/>
      <c r="I54" s="33"/>
      <c r="J54" s="33"/>
      <c r="K54" s="33"/>
      <c r="L54" s="33"/>
      <c r="M54" s="33"/>
      <c r="N54" s="33">
        <v>1</v>
      </c>
      <c r="O54" s="33"/>
      <c r="P54" s="33"/>
      <c r="Q54" s="33">
        <v>1</v>
      </c>
      <c r="R54" s="33"/>
      <c r="S54" s="33"/>
      <c r="T54" s="33"/>
      <c r="U54" s="33"/>
      <c r="V54" s="33"/>
      <c r="W54" s="57"/>
      <c r="X54" s="58"/>
      <c r="Y54" s="33"/>
      <c r="Z54" s="33"/>
      <c r="AA54" s="33"/>
      <c r="AB54" s="33"/>
      <c r="AC54" s="33"/>
      <c r="AD54" s="33"/>
      <c r="AE54" s="33"/>
      <c r="AF54" s="33">
        <v>1</v>
      </c>
      <c r="AG54" s="33"/>
      <c r="AH54" s="33"/>
      <c r="AI54" s="33">
        <v>1</v>
      </c>
      <c r="AJ54" s="33"/>
      <c r="AK54" s="33"/>
      <c r="AL54" s="33"/>
      <c r="AM54" s="33"/>
      <c r="AN54" s="33"/>
      <c r="AO54" s="57"/>
    </row>
    <row r="55" spans="1:45" s="27" customFormat="1" ht="10.5" customHeight="1">
      <c r="A55" s="58">
        <v>48</v>
      </c>
      <c r="B55" s="48" t="s">
        <v>199</v>
      </c>
      <c r="C55" s="53">
        <v>2003</v>
      </c>
      <c r="D55" s="73" t="s">
        <v>200</v>
      </c>
      <c r="E55" s="91" t="s">
        <v>201</v>
      </c>
      <c r="F55" s="70" t="s">
        <v>202</v>
      </c>
      <c r="G55" s="58"/>
      <c r="H55" s="33"/>
      <c r="I55" s="33"/>
      <c r="J55" s="33"/>
      <c r="K55" s="33"/>
      <c r="L55" s="33"/>
      <c r="M55" s="33"/>
      <c r="N55" s="33"/>
      <c r="O55" s="33"/>
      <c r="P55" s="33"/>
      <c r="Q55" s="33">
        <v>1</v>
      </c>
      <c r="R55" s="33"/>
      <c r="S55" s="33"/>
      <c r="T55" s="33">
        <v>1</v>
      </c>
      <c r="U55" s="33"/>
      <c r="V55" s="33"/>
      <c r="W55" s="57"/>
      <c r="X55" s="58"/>
      <c r="Y55" s="33"/>
      <c r="Z55" s="33"/>
      <c r="AA55" s="33"/>
      <c r="AB55" s="33"/>
      <c r="AC55" s="33"/>
      <c r="AD55" s="33"/>
      <c r="AE55" s="33"/>
      <c r="AF55" s="33">
        <v>1</v>
      </c>
      <c r="AG55" s="33"/>
      <c r="AH55" s="33"/>
      <c r="AI55" s="33">
        <v>1</v>
      </c>
      <c r="AJ55" s="33"/>
      <c r="AK55" s="33"/>
      <c r="AL55" s="33"/>
      <c r="AM55" s="33"/>
      <c r="AN55" s="33"/>
      <c r="AO55" s="57"/>
    </row>
    <row r="56" spans="1:45" s="27" customFormat="1" ht="10.5" customHeight="1">
      <c r="A56" s="55">
        <v>49</v>
      </c>
      <c r="B56" s="34" t="s">
        <v>203</v>
      </c>
      <c r="C56" s="36">
        <v>2005</v>
      </c>
      <c r="D56" s="93" t="s">
        <v>204</v>
      </c>
      <c r="E56" s="80" t="s">
        <v>205</v>
      </c>
      <c r="F56" s="70" t="s">
        <v>206</v>
      </c>
      <c r="G56" s="58"/>
      <c r="H56" s="33"/>
      <c r="I56" s="33"/>
      <c r="J56" s="33"/>
      <c r="K56" s="33"/>
      <c r="L56" s="33"/>
      <c r="M56" s="33"/>
      <c r="N56" s="33"/>
      <c r="O56" s="33"/>
      <c r="P56" s="33"/>
      <c r="Q56" s="33">
        <v>1</v>
      </c>
      <c r="R56" s="33"/>
      <c r="S56" s="33">
        <v>1</v>
      </c>
      <c r="T56" s="33"/>
      <c r="U56" s="33"/>
      <c r="V56" s="33"/>
      <c r="W56" s="57"/>
      <c r="X56" s="58"/>
      <c r="Y56" s="33"/>
      <c r="Z56" s="33"/>
      <c r="AA56" s="33"/>
      <c r="AB56" s="33"/>
      <c r="AC56" s="33"/>
      <c r="AD56" s="33"/>
      <c r="AE56" s="33"/>
      <c r="AF56" s="33">
        <v>1</v>
      </c>
      <c r="AG56" s="33"/>
      <c r="AH56" s="33"/>
      <c r="AI56" s="33"/>
      <c r="AJ56" s="33"/>
      <c r="AK56" s="33"/>
      <c r="AL56" s="33"/>
      <c r="AM56" s="33"/>
      <c r="AN56" s="33"/>
      <c r="AO56" s="57"/>
    </row>
    <row r="57" spans="1:45" s="27" customFormat="1" ht="10.5" customHeight="1">
      <c r="A57" s="58">
        <v>50</v>
      </c>
      <c r="B57" s="34" t="s">
        <v>207</v>
      </c>
      <c r="C57" s="36">
        <v>2003</v>
      </c>
      <c r="D57" s="93" t="s">
        <v>204</v>
      </c>
      <c r="E57" s="80" t="s">
        <v>205</v>
      </c>
      <c r="F57" s="70" t="s">
        <v>208</v>
      </c>
      <c r="G57" s="58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>
        <v>1</v>
      </c>
      <c r="U57" s="33"/>
      <c r="V57" s="33"/>
      <c r="W57" s="57"/>
      <c r="X57" s="58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>
        <v>1</v>
      </c>
      <c r="AJ57" s="33"/>
      <c r="AK57" s="33"/>
      <c r="AL57" s="33"/>
      <c r="AM57" s="33"/>
      <c r="AN57" s="33"/>
      <c r="AO57" s="57"/>
    </row>
    <row r="58" spans="1:45" s="27" customFormat="1" ht="10.5" customHeight="1">
      <c r="A58" s="55">
        <v>51</v>
      </c>
      <c r="B58" s="34" t="s">
        <v>203</v>
      </c>
      <c r="C58" s="36">
        <v>2005</v>
      </c>
      <c r="D58" s="93" t="s">
        <v>209</v>
      </c>
      <c r="E58" s="80" t="s">
        <v>210</v>
      </c>
      <c r="F58" s="70" t="s">
        <v>211</v>
      </c>
      <c r="G58" s="58"/>
      <c r="H58" s="33"/>
      <c r="I58" s="33"/>
      <c r="J58" s="33"/>
      <c r="K58" s="33"/>
      <c r="L58" s="33"/>
      <c r="M58" s="33"/>
      <c r="N58" s="33">
        <v>1</v>
      </c>
      <c r="O58" s="33"/>
      <c r="P58" s="33"/>
      <c r="Q58" s="33"/>
      <c r="R58" s="33">
        <v>1</v>
      </c>
      <c r="S58" s="33"/>
      <c r="T58" s="33"/>
      <c r="U58" s="33"/>
      <c r="V58" s="33"/>
      <c r="W58" s="57"/>
      <c r="X58" s="58"/>
      <c r="Y58" s="33"/>
      <c r="Z58" s="33"/>
      <c r="AA58" s="33"/>
      <c r="AB58" s="33"/>
      <c r="AC58" s="33"/>
      <c r="AD58" s="33"/>
      <c r="AE58" s="33"/>
      <c r="AF58" s="33">
        <v>1</v>
      </c>
      <c r="AG58" s="33"/>
      <c r="AH58" s="33"/>
      <c r="AI58" s="33"/>
      <c r="AJ58" s="33">
        <v>1</v>
      </c>
      <c r="AK58" s="33"/>
      <c r="AL58" s="33"/>
      <c r="AM58" s="33"/>
      <c r="AN58" s="33"/>
      <c r="AO58" s="57"/>
    </row>
    <row r="59" spans="1:45" s="27" customFormat="1" ht="10.5" customHeight="1">
      <c r="A59" s="58">
        <v>52</v>
      </c>
      <c r="B59" s="34" t="s">
        <v>207</v>
      </c>
      <c r="C59" s="36">
        <v>2003</v>
      </c>
      <c r="D59" s="93" t="s">
        <v>209</v>
      </c>
      <c r="E59" s="80" t="s">
        <v>212</v>
      </c>
      <c r="F59" s="70" t="s">
        <v>211</v>
      </c>
      <c r="G59" s="58"/>
      <c r="H59" s="33"/>
      <c r="I59" s="33"/>
      <c r="J59" s="33"/>
      <c r="K59" s="33"/>
      <c r="L59" s="33"/>
      <c r="M59" s="33"/>
      <c r="N59" s="33"/>
      <c r="O59" s="33"/>
      <c r="P59" s="33"/>
      <c r="Q59" s="33">
        <v>1</v>
      </c>
      <c r="R59" s="33"/>
      <c r="S59" s="33"/>
      <c r="T59" s="33"/>
      <c r="U59" s="33"/>
      <c r="V59" s="33"/>
      <c r="W59" s="57"/>
      <c r="X59" s="58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>
        <v>1</v>
      </c>
      <c r="AJ59" s="33"/>
      <c r="AK59" s="33"/>
      <c r="AL59" s="33"/>
      <c r="AM59" s="33"/>
      <c r="AN59" s="33"/>
      <c r="AO59" s="57"/>
    </row>
    <row r="60" spans="1:45" s="27" customFormat="1" ht="10.5" customHeight="1">
      <c r="A60" s="55">
        <v>53</v>
      </c>
      <c r="B60" s="34" t="s">
        <v>213</v>
      </c>
      <c r="C60" s="36">
        <v>2006</v>
      </c>
      <c r="D60" s="93" t="s">
        <v>214</v>
      </c>
      <c r="E60" s="80" t="s">
        <v>215</v>
      </c>
      <c r="F60" s="70" t="s">
        <v>230</v>
      </c>
      <c r="G60" s="58"/>
      <c r="H60" s="33"/>
      <c r="I60" s="33"/>
      <c r="J60" s="33"/>
      <c r="K60" s="33"/>
      <c r="L60" s="33"/>
      <c r="M60" s="33"/>
      <c r="N60" s="33"/>
      <c r="O60" s="33">
        <v>1</v>
      </c>
      <c r="P60" s="33"/>
      <c r="Q60" s="33"/>
      <c r="R60" s="33">
        <v>1</v>
      </c>
      <c r="S60" s="33"/>
      <c r="T60" s="33"/>
      <c r="U60" s="33"/>
      <c r="V60" s="33"/>
      <c r="W60" s="57"/>
      <c r="X60" s="58"/>
      <c r="Y60" s="33"/>
      <c r="Z60" s="33"/>
      <c r="AA60" s="33"/>
      <c r="AB60" s="33"/>
      <c r="AC60" s="33"/>
      <c r="AD60" s="33"/>
      <c r="AE60" s="33"/>
      <c r="AF60" s="33"/>
      <c r="AG60" s="33">
        <v>1</v>
      </c>
      <c r="AH60" s="33"/>
      <c r="AI60" s="33"/>
      <c r="AJ60" s="33">
        <v>1</v>
      </c>
      <c r="AK60" s="33"/>
      <c r="AL60" s="33"/>
      <c r="AM60" s="33"/>
      <c r="AN60" s="33"/>
      <c r="AO60" s="57"/>
    </row>
    <row r="61" spans="1:45" s="27" customFormat="1" ht="10.5" customHeight="1">
      <c r="A61" s="62">
        <v>54</v>
      </c>
      <c r="B61" s="101" t="s">
        <v>216</v>
      </c>
      <c r="C61" s="101">
        <v>2009</v>
      </c>
      <c r="D61" s="102" t="s">
        <v>214</v>
      </c>
      <c r="E61" s="103" t="s">
        <v>215</v>
      </c>
      <c r="F61" s="104" t="s">
        <v>230</v>
      </c>
      <c r="G61" s="62">
        <v>1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1"/>
      <c r="X61" s="62">
        <v>1</v>
      </c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1"/>
    </row>
    <row r="62" spans="1:45" s="27" customFormat="1" ht="10.5" customHeight="1">
      <c r="A62" s="33">
        <v>55</v>
      </c>
      <c r="B62" s="37" t="s">
        <v>232</v>
      </c>
      <c r="C62" s="53"/>
      <c r="D62" s="43" t="s">
        <v>234</v>
      </c>
      <c r="E62" s="105"/>
      <c r="F62" s="106"/>
      <c r="G62" s="33"/>
      <c r="H62" s="33">
        <v>1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</row>
    <row r="63" spans="1:45" s="27" customFormat="1" ht="10.5" customHeight="1">
      <c r="A63" s="33">
        <v>56</v>
      </c>
      <c r="B63" s="34" t="s">
        <v>233</v>
      </c>
      <c r="C63" s="53"/>
      <c r="D63" s="34" t="s">
        <v>235</v>
      </c>
      <c r="E63" s="105"/>
      <c r="F63" s="106"/>
      <c r="G63" s="33"/>
      <c r="H63" s="33">
        <v>1</v>
      </c>
      <c r="I63" s="33"/>
      <c r="J63" s="33">
        <v>1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</row>
    <row r="64" spans="1:45" s="27" customFormat="1" ht="10.5" customHeight="1">
      <c r="A64" s="33">
        <v>57</v>
      </c>
      <c r="B64" s="34" t="s">
        <v>236</v>
      </c>
      <c r="C64" s="53"/>
      <c r="D64" s="53" t="s">
        <v>237</v>
      </c>
      <c r="E64" s="105"/>
      <c r="F64" s="106"/>
      <c r="G64" s="33"/>
      <c r="H64" s="33"/>
      <c r="I64" s="33"/>
      <c r="J64" s="33"/>
      <c r="K64" s="33"/>
      <c r="L64" s="33">
        <v>1</v>
      </c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>
        <v>1</v>
      </c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</row>
    <row r="65" spans="1:41" s="2" customFormat="1" ht="15" customHeight="1">
      <c r="A65" s="16"/>
      <c r="B65" s="10"/>
      <c r="C65" s="10"/>
      <c r="D65" s="11"/>
      <c r="E65" s="14"/>
      <c r="F65" s="10"/>
      <c r="G65" s="2">
        <f>SUM(G8:G61)</f>
        <v>4</v>
      </c>
      <c r="H65" s="2">
        <v>5</v>
      </c>
      <c r="I65" s="2">
        <f t="shared" ref="I65:AO65" si="0">SUM(I8:I61)</f>
        <v>7</v>
      </c>
      <c r="J65" s="2">
        <f>SUM(J8:J64)</f>
        <v>3</v>
      </c>
      <c r="K65" s="2">
        <f t="shared" si="0"/>
        <v>2</v>
      </c>
      <c r="L65" s="2">
        <f>SUM(L8:L64)</f>
        <v>9</v>
      </c>
      <c r="M65" s="2">
        <f t="shared" si="0"/>
        <v>0</v>
      </c>
      <c r="N65" s="2">
        <f t="shared" si="0"/>
        <v>7</v>
      </c>
      <c r="O65" s="2">
        <f t="shared" si="0"/>
        <v>5</v>
      </c>
      <c r="P65" s="2">
        <f t="shared" si="0"/>
        <v>5</v>
      </c>
      <c r="Q65" s="2">
        <f t="shared" si="0"/>
        <v>16</v>
      </c>
      <c r="R65" s="2">
        <f t="shared" si="0"/>
        <v>6</v>
      </c>
      <c r="S65" s="2">
        <f t="shared" si="0"/>
        <v>6</v>
      </c>
      <c r="T65" s="2">
        <f t="shared" si="0"/>
        <v>5</v>
      </c>
      <c r="U65" s="2">
        <f t="shared" si="0"/>
        <v>2</v>
      </c>
      <c r="V65" s="2">
        <f t="shared" si="0"/>
        <v>1</v>
      </c>
      <c r="W65" s="2">
        <f t="shared" si="0"/>
        <v>1</v>
      </c>
      <c r="X65" s="2">
        <f t="shared" si="0"/>
        <v>4</v>
      </c>
      <c r="Y65" s="2">
        <f t="shared" si="0"/>
        <v>8</v>
      </c>
      <c r="Z65" s="2">
        <f t="shared" si="0"/>
        <v>0</v>
      </c>
      <c r="AA65" s="2">
        <f t="shared" si="0"/>
        <v>6</v>
      </c>
      <c r="AB65" s="2">
        <f t="shared" si="0"/>
        <v>2</v>
      </c>
      <c r="AC65" s="2">
        <f t="shared" si="0"/>
        <v>2</v>
      </c>
      <c r="AD65" s="2">
        <f>SUM(AD8:AD64)</f>
        <v>8</v>
      </c>
      <c r="AE65" s="2">
        <f t="shared" si="0"/>
        <v>0</v>
      </c>
      <c r="AF65" s="2">
        <f t="shared" si="0"/>
        <v>8</v>
      </c>
      <c r="AG65" s="2">
        <f t="shared" si="0"/>
        <v>5</v>
      </c>
      <c r="AH65" s="2">
        <f t="shared" si="0"/>
        <v>5</v>
      </c>
      <c r="AI65" s="2">
        <f t="shared" si="0"/>
        <v>12</v>
      </c>
      <c r="AJ65" s="2">
        <f t="shared" si="0"/>
        <v>5</v>
      </c>
      <c r="AK65" s="2">
        <f t="shared" si="0"/>
        <v>2</v>
      </c>
      <c r="AL65" s="2">
        <f t="shared" si="0"/>
        <v>2</v>
      </c>
      <c r="AM65" s="2">
        <f t="shared" si="0"/>
        <v>2</v>
      </c>
      <c r="AN65" s="2">
        <f t="shared" si="0"/>
        <v>0</v>
      </c>
      <c r="AO65" s="2">
        <f t="shared" si="0"/>
        <v>1</v>
      </c>
    </row>
    <row r="66" spans="1:41" s="3" customFormat="1" ht="15" customHeight="1">
      <c r="A66" s="20"/>
      <c r="B66" s="11"/>
      <c r="C66" s="11"/>
      <c r="D66" s="11"/>
      <c r="E66" s="14"/>
      <c r="F66" s="11"/>
    </row>
    <row r="67" spans="1:41" s="3" customFormat="1" ht="15" customHeight="1">
      <c r="A67" s="21"/>
      <c r="B67" s="12"/>
      <c r="C67" s="12"/>
      <c r="D67" s="12"/>
      <c r="E67" s="15"/>
      <c r="F67" s="12"/>
    </row>
    <row r="68" spans="1:41" ht="15" customHeight="1"/>
    <row r="69" spans="1:41" ht="15" customHeight="1"/>
    <row r="70" spans="1:41" ht="15" customHeight="1"/>
  </sheetData>
  <mergeCells count="24">
    <mergeCell ref="G4:AO4"/>
    <mergeCell ref="F6:F7"/>
    <mergeCell ref="F4:F5"/>
    <mergeCell ref="AF6:AH6"/>
    <mergeCell ref="AI6:AJ6"/>
    <mergeCell ref="AK6:AM6"/>
    <mergeCell ref="AN6:AO6"/>
    <mergeCell ref="X5:AO5"/>
    <mergeCell ref="A2:M2"/>
    <mergeCell ref="A1:M1"/>
    <mergeCell ref="B4:B7"/>
    <mergeCell ref="Z6:AA6"/>
    <mergeCell ref="AB6:AC6"/>
    <mergeCell ref="H6:I6"/>
    <mergeCell ref="J6:K6"/>
    <mergeCell ref="N6:P6"/>
    <mergeCell ref="Q6:R6"/>
    <mergeCell ref="S6:U6"/>
    <mergeCell ref="V6:W6"/>
    <mergeCell ref="G5:W5"/>
    <mergeCell ref="A4:A7"/>
    <mergeCell ref="C4:C7"/>
    <mergeCell ref="D4:D7"/>
    <mergeCell ref="E4:E7"/>
  </mergeCells>
  <phoneticPr fontId="0" type="noConversion"/>
  <conditionalFormatting sqref="G65:AO6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hyperlinks>
    <hyperlink ref="D3" r:id="rId1"/>
  </hyperlinks>
  <pageMargins left="0.25" right="0.25" top="0.75" bottom="0.75" header="0.3" footer="0.3"/>
  <pageSetup paperSize="9" scale="68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E21:E24"/>
  <sheetViews>
    <sheetView workbookViewId="0">
      <selection activeCell="E21" sqref="E21:E24"/>
    </sheetView>
  </sheetViews>
  <sheetFormatPr defaultRowHeight="12.75"/>
  <sheetData>
    <row r="21" spans="5:5">
      <c r="E21" s="99" t="s">
        <v>110</v>
      </c>
    </row>
    <row r="22" spans="5:5">
      <c r="E22" s="100" t="s">
        <v>110</v>
      </c>
    </row>
    <row r="23" spans="5:5">
      <c r="E23" s="100" t="s">
        <v>112</v>
      </c>
    </row>
    <row r="24" spans="5:5">
      <c r="E24" s="100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list</vt:lpstr>
      <vt:lpstr>Lapas1</vt:lpstr>
    </vt:vector>
  </TitlesOfParts>
  <Company>Namu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User</cp:lastModifiedBy>
  <cp:lastPrinted>2018-05-15T22:27:22Z</cp:lastPrinted>
  <dcterms:created xsi:type="dcterms:W3CDTF">2005-04-10T18:26:35Z</dcterms:created>
  <dcterms:modified xsi:type="dcterms:W3CDTF">2018-05-17T07:25:06Z</dcterms:modified>
</cp:coreProperties>
</file>