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<sst xmlns="http://schemas.openxmlformats.org/spreadsheetml/2006/main" count="147" uniqueCount="81">
  <si>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>Reitingų vieta</t>
  </si>
  <si>
    <t>Raitelio vardas pavardė</t>
  </si>
  <si>
    <t>Viso balų</t>
  </si>
  <si>
    <t>Sandra Sysojeva</t>
  </si>
  <si>
    <t>Raimonda Palionytė</t>
  </si>
  <si>
    <t>Dalia Katinaitė Pranckevičienė</t>
  </si>
  <si>
    <t>Rūta Nemanytė</t>
  </si>
  <si>
    <t>Marija Vaškevičiūtė</t>
  </si>
  <si>
    <t>Deimantė Budnikaitė</t>
  </si>
  <si>
    <t>Daiva Pakulienė</t>
  </si>
  <si>
    <t>Dovilė Juškytė</t>
  </si>
  <si>
    <t>Rūta Undzėnaitė</t>
  </si>
  <si>
    <t>Rūta Nikitinaitė</t>
  </si>
  <si>
    <t>Valerija Žukovskaja</t>
  </si>
  <si>
    <t>Kornelija Zubrytė</t>
  </si>
  <si>
    <t>Agnė Chlostauskaitė</t>
  </si>
  <si>
    <t>Kristina Kviliūnaitė</t>
  </si>
  <si>
    <t>Adelina Vičaitė</t>
  </si>
  <si>
    <t>Miglė Undzėnaitė</t>
  </si>
  <si>
    <t>Viktorija Kundrotaitė</t>
  </si>
  <si>
    <t>Kasparas Kaminskas</t>
  </si>
  <si>
    <t>Jolita Grigaliūnienė</t>
  </si>
  <si>
    <t>Malgožata Bužinska</t>
  </si>
  <si>
    <t>Ugnė Eitutytė</t>
  </si>
  <si>
    <t>Austėja Šimkutė</t>
  </si>
  <si>
    <t>Vilma Vaičiulienė</t>
  </si>
  <si>
    <t>Aistė Obolevičiūtė</t>
  </si>
  <si>
    <t>Karolina Repšaitė</t>
  </si>
  <si>
    <t>Olga Klubina</t>
  </si>
  <si>
    <t>Dovilė Švėgždaitė</t>
  </si>
  <si>
    <t>Medeina Augustinavičienė</t>
  </si>
  <si>
    <t>Karolina Baronaitė</t>
  </si>
  <si>
    <t>Vieta</t>
  </si>
  <si>
    <t>Aušrytė Stepanauskaitė</t>
  </si>
  <si>
    <t>VAIKŲ GRUPĖ</t>
  </si>
  <si>
    <t>Saulė Kilčiauskaitė</t>
  </si>
  <si>
    <t>Ditė Komičiūtė</t>
  </si>
  <si>
    <t>Gabija Vencevičiūtė</t>
  </si>
  <si>
    <t>Gabriela Chrypa</t>
  </si>
  <si>
    <t>JAUNUČIŲ GRUPĖ</t>
  </si>
  <si>
    <t xml:space="preserve">                     JAUNIŲ GRUPĖ</t>
  </si>
  <si>
    <t>JAUNIMO GRUPĖ</t>
  </si>
  <si>
    <t>Augustė Manelytė</t>
  </si>
  <si>
    <t>2015 m. Lietuvos dailiojo jojimo suaugusiųjų raitelių reitingai</t>
  </si>
  <si>
    <t>LUPDJČ I etapas</t>
  </si>
  <si>
    <t>Alina Michnevič</t>
  </si>
  <si>
    <t>Aušrinė Butrimaitė</t>
  </si>
  <si>
    <t>Rusnė Drulytė</t>
  </si>
  <si>
    <t>Karolina Petravičiūtė</t>
  </si>
  <si>
    <t>Inga Gailiuvienė</t>
  </si>
  <si>
    <t>Marija Raščiauskaitė</t>
  </si>
  <si>
    <t>Andra Astromskaitė Kosmauskienė</t>
  </si>
  <si>
    <t>Henrika Grinevičienė</t>
  </si>
  <si>
    <t>Gintarė Mockienė</t>
  </si>
  <si>
    <t>MĖGĖJŲ GRUPĖ</t>
  </si>
  <si>
    <t>Deimantė Bitinaitė</t>
  </si>
  <si>
    <t>LUPDJČ II etapas</t>
  </si>
  <si>
    <t>Lina Jakštytė</t>
  </si>
  <si>
    <t>Elzė Mazgelytė</t>
  </si>
  <si>
    <t>Simona Glazova</t>
  </si>
  <si>
    <t>Jolanta Šilalienė</t>
  </si>
  <si>
    <t>Gabrielė Stasiulionytė</t>
  </si>
  <si>
    <t>Ginta Ališevičiūtė</t>
  </si>
  <si>
    <t>Ivona Butkevič</t>
  </si>
  <si>
    <t>Aurelija Šukevičiūtė</t>
  </si>
  <si>
    <t>Daniel Bojarun</t>
  </si>
  <si>
    <t>Agota Dudytė</t>
  </si>
  <si>
    <t>Arija Kondejeva</t>
  </si>
  <si>
    <t>Vaiva Sergedaitė</t>
  </si>
  <si>
    <t>Greta Steponavičiūtė</t>
  </si>
  <si>
    <t>LUPDJČ III etapas</t>
  </si>
  <si>
    <t xml:space="preserve">            PONY ŽIRGŲ GRUPĖ</t>
  </si>
  <si>
    <t>Audrutė Stepanauskaitė</t>
  </si>
  <si>
    <t>Greta Bataitienė</t>
  </si>
  <si>
    <t>LUPDJČ IV etapas</t>
  </si>
  <si>
    <t>Doma Zigmantavičiūtė</t>
  </si>
  <si>
    <t>Rugilė Dauliūtė</t>
  </si>
  <si>
    <t>LAT DJ čemp. I etapas</t>
  </si>
  <si>
    <t>Urtė Balčiūnaitė</t>
  </si>
  <si>
    <t>Laura Martinavičiūtė</t>
  </si>
  <si>
    <t>Rasa Lukošiūnaitė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</si>
</sst>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33" borderId="0" xfId="46" applyFont="1" applyFill="1">
      <alignment/>
      <protection/>
    </xf>
    <xf numFmtId="0" fontId="2" fillId="0" borderId="0" xfId="46" applyFont="1" applyFill="1">
      <alignment/>
      <protection/>
    </xf>
    <xf numFmtId="0" fontId="5" fillId="33" borderId="10" xfId="46" applyFont="1" applyFill="1" applyBorder="1" applyAlignment="1">
      <alignment horizontal="center" textRotation="90"/>
      <protection/>
    </xf>
    <xf numFmtId="0" fontId="9" fillId="0" borderId="0" xfId="46" applyFont="1" applyFill="1">
      <alignment/>
      <protection/>
    </xf>
    <xf numFmtId="0" fontId="9" fillId="33" borderId="11" xfId="46" applyFont="1" applyFill="1" applyBorder="1">
      <alignment/>
      <protection/>
    </xf>
    <xf numFmtId="0" fontId="9" fillId="0" borderId="11" xfId="46" applyFont="1" applyFill="1" applyBorder="1" applyAlignment="1">
      <alignment horizontal="center"/>
      <protection/>
    </xf>
    <xf numFmtId="0" fontId="9" fillId="0" borderId="11" xfId="46" applyFont="1" applyFill="1" applyBorder="1">
      <alignment/>
      <protection/>
    </xf>
    <xf numFmtId="0" fontId="9" fillId="0" borderId="0" xfId="46" applyFont="1" applyFill="1" applyBorder="1">
      <alignment/>
      <protection/>
    </xf>
    <xf numFmtId="0" fontId="9" fillId="0" borderId="0" xfId="46" applyFont="1" applyFill="1" applyBorder="1" applyAlignment="1">
      <alignment textRotation="90"/>
      <protection/>
    </xf>
    <xf numFmtId="0" fontId="9" fillId="33" borderId="12" xfId="46" applyFont="1" applyFill="1" applyBorder="1">
      <alignment/>
      <protection/>
    </xf>
    <xf numFmtId="0" fontId="5" fillId="33" borderId="12" xfId="46" applyFont="1" applyFill="1" applyBorder="1" applyAlignment="1">
      <alignment textRotation="90"/>
      <protection/>
    </xf>
    <xf numFmtId="0" fontId="5" fillId="33" borderId="12" xfId="46" applyFont="1" applyFill="1" applyBorder="1" applyAlignment="1">
      <alignment textRotation="90" wrapText="1"/>
      <protection/>
    </xf>
    <xf numFmtId="0" fontId="6" fillId="33" borderId="12" xfId="46" applyFont="1" applyFill="1" applyBorder="1" applyAlignment="1">
      <alignment horizontal="center" wrapText="1"/>
      <protection/>
    </xf>
    <xf numFmtId="0" fontId="9" fillId="0" borderId="12" xfId="46" applyFont="1" applyFill="1" applyBorder="1" applyAlignment="1">
      <alignment horizontal="center"/>
      <protection/>
    </xf>
    <xf numFmtId="0" fontId="9" fillId="0" borderId="12" xfId="46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3" xfId="46" applyFont="1" applyFill="1" applyBorder="1">
      <alignment/>
      <protection/>
    </xf>
    <xf numFmtId="0" fontId="1" fillId="0" borderId="0" xfId="46">
      <alignment/>
      <protection/>
    </xf>
    <xf numFmtId="0" fontId="9" fillId="0" borderId="14" xfId="46" applyFont="1" applyFill="1" applyBorder="1" applyAlignment="1">
      <alignment horizontal="center"/>
      <protection/>
    </xf>
    <xf numFmtId="0" fontId="10" fillId="0" borderId="15" xfId="46" applyFont="1" applyBorder="1" applyAlignment="1">
      <alignment horizontal="center"/>
      <protection/>
    </xf>
    <xf numFmtId="0" fontId="9" fillId="0" borderId="15" xfId="46" applyFont="1" applyFill="1" applyBorder="1" applyAlignment="1">
      <alignment horizontal="center"/>
      <protection/>
    </xf>
    <xf numFmtId="0" fontId="10" fillId="0" borderId="15" xfId="46" applyFont="1" applyBorder="1">
      <alignment/>
      <protection/>
    </xf>
    <xf numFmtId="0" fontId="10" fillId="0" borderId="15" xfId="46" applyFont="1" applyFill="1" applyBorder="1" applyAlignment="1">
      <alignment horizontal="center"/>
      <protection/>
    </xf>
    <xf numFmtId="0" fontId="10" fillId="0" borderId="15" xfId="46" applyFont="1" applyFill="1" applyBorder="1">
      <alignment/>
      <protection/>
    </xf>
    <xf numFmtId="0" fontId="9" fillId="0" borderId="16" xfId="46" applyFont="1" applyFill="1" applyBorder="1" applyAlignment="1">
      <alignment horizontal="center"/>
      <protection/>
    </xf>
    <xf numFmtId="0" fontId="9" fillId="33" borderId="17" xfId="46" applyFont="1" applyFill="1" applyBorder="1" applyAlignment="1">
      <alignment horizontal="center" wrapText="1"/>
      <protection/>
    </xf>
    <xf numFmtId="0" fontId="9" fillId="0" borderId="18" xfId="46" applyFont="1" applyFill="1" applyBorder="1">
      <alignment/>
      <protection/>
    </xf>
    <xf numFmtId="0" fontId="6" fillId="0" borderId="15" xfId="46" applyFont="1" applyFill="1" applyBorder="1">
      <alignment/>
      <protection/>
    </xf>
    <xf numFmtId="0" fontId="9" fillId="0" borderId="15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9" fillId="33" borderId="17" xfId="46" applyFont="1" applyFill="1" applyBorder="1" applyAlignment="1">
      <alignment horizontal="center" wrapText="1"/>
      <protection/>
    </xf>
    <xf numFmtId="0" fontId="9" fillId="0" borderId="19" xfId="46" applyFont="1" applyFill="1" applyBorder="1">
      <alignment/>
      <protection/>
    </xf>
    <xf numFmtId="0" fontId="5" fillId="33" borderId="20" xfId="46" applyFont="1" applyFill="1" applyBorder="1" applyAlignment="1">
      <alignment horizontal="center" textRotation="90"/>
      <protection/>
    </xf>
    <xf numFmtId="0" fontId="6" fillId="33" borderId="14" xfId="46" applyFont="1" applyFill="1" applyBorder="1" applyAlignment="1">
      <alignment horizontal="center" wrapText="1"/>
      <protection/>
    </xf>
    <xf numFmtId="0" fontId="9" fillId="0" borderId="15" xfId="46" applyFont="1" applyFill="1" applyBorder="1">
      <alignment/>
      <protection/>
    </xf>
    <xf numFmtId="0" fontId="10" fillId="0" borderId="21" xfId="46" applyFont="1" applyBorder="1" applyAlignment="1">
      <alignment horizontal="center"/>
      <protection/>
    </xf>
    <xf numFmtId="0" fontId="10" fillId="0" borderId="21" xfId="46" applyFont="1" applyFill="1" applyBorder="1" applyAlignment="1">
      <alignment horizontal="center"/>
      <protection/>
    </xf>
    <xf numFmtId="0" fontId="6" fillId="0" borderId="14" xfId="46" applyFont="1" applyFill="1" applyBorder="1">
      <alignment/>
      <protection/>
    </xf>
    <xf numFmtId="0" fontId="10" fillId="0" borderId="15" xfId="46" applyFont="1" applyBorder="1" applyAlignment="1">
      <alignment wrapText="1"/>
      <protection/>
    </xf>
    <xf numFmtId="0" fontId="2" fillId="0" borderId="15" xfId="46" applyFont="1" applyBorder="1" applyAlignment="1">
      <alignment horizontal="center"/>
      <protection/>
    </xf>
    <xf numFmtId="0" fontId="2" fillId="0" borderId="15" xfId="46" applyFont="1" applyBorder="1">
      <alignment/>
      <protection/>
    </xf>
    <xf numFmtId="0" fontId="2" fillId="0" borderId="15" xfId="46" applyFont="1" applyFill="1" applyBorder="1" applyAlignment="1">
      <alignment horizontal="center"/>
      <protection/>
    </xf>
    <xf numFmtId="0" fontId="9" fillId="0" borderId="15" xfId="46" applyFont="1" applyFill="1" applyBorder="1" applyAlignment="1">
      <alignment horizontal="center"/>
      <protection/>
    </xf>
    <xf numFmtId="0" fontId="7" fillId="0" borderId="15" xfId="46" applyFont="1" applyFill="1" applyBorder="1" applyAlignment="1">
      <alignment horizontal="center"/>
      <protection/>
    </xf>
    <xf numFmtId="0" fontId="9" fillId="33" borderId="15" xfId="46" applyFont="1" applyFill="1" applyBorder="1">
      <alignment/>
      <protection/>
    </xf>
    <xf numFmtId="0" fontId="5" fillId="33" borderId="15" xfId="46" applyFont="1" applyFill="1" applyBorder="1" applyAlignment="1">
      <alignment horizontal="center" textRotation="90"/>
      <protection/>
    </xf>
    <xf numFmtId="0" fontId="5" fillId="33" borderId="15" xfId="46" applyFont="1" applyFill="1" applyBorder="1" applyAlignment="1">
      <alignment textRotation="90"/>
      <protection/>
    </xf>
    <xf numFmtId="0" fontId="6" fillId="33" borderId="15" xfId="46" applyFont="1" applyFill="1" applyBorder="1" applyAlignment="1">
      <alignment horizontal="center" wrapText="1"/>
      <protection/>
    </xf>
    <xf numFmtId="0" fontId="6" fillId="0" borderId="15" xfId="46" applyFont="1" applyFill="1" applyBorder="1">
      <alignment/>
      <protection/>
    </xf>
    <xf numFmtId="0" fontId="9" fillId="0" borderId="14" xfId="46" applyFont="1" applyFill="1" applyBorder="1">
      <alignment/>
      <protection/>
    </xf>
    <xf numFmtId="0" fontId="10" fillId="0" borderId="12" xfId="46" applyFont="1" applyBorder="1">
      <alignment/>
      <protection/>
    </xf>
    <xf numFmtId="0" fontId="2" fillId="0" borderId="21" xfId="46" applyFont="1" applyBorder="1">
      <alignment/>
      <protection/>
    </xf>
    <xf numFmtId="0" fontId="10" fillId="0" borderId="12" xfId="46" applyFont="1" applyFill="1" applyBorder="1" applyAlignment="1">
      <alignment horizontal="center"/>
      <protection/>
    </xf>
    <xf numFmtId="0" fontId="4" fillId="33" borderId="15" xfId="46" applyFont="1" applyFill="1" applyBorder="1" applyAlignment="1">
      <alignment horizontal="center" wrapText="1"/>
      <protection/>
    </xf>
    <xf numFmtId="0" fontId="2" fillId="33" borderId="15" xfId="46" applyFont="1" applyFill="1" applyBorder="1">
      <alignment/>
      <protection/>
    </xf>
    <xf numFmtId="0" fontId="5" fillId="34" borderId="15" xfId="46" applyFont="1" applyFill="1" applyBorder="1" applyAlignment="1">
      <alignment horizontal="center" textRotation="90"/>
      <protection/>
    </xf>
    <xf numFmtId="0" fontId="7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center" wrapText="1" shrinkToFit="1"/>
      <protection/>
    </xf>
    <xf numFmtId="0" fontId="8" fillId="0" borderId="15" xfId="46" applyFont="1" applyFill="1" applyBorder="1" applyAlignment="1">
      <alignment horizontal="center"/>
      <protection/>
    </xf>
    <xf numFmtId="0" fontId="11" fillId="0" borderId="15" xfId="46" applyFont="1" applyFill="1" applyBorder="1" applyAlignment="1">
      <alignment wrapText="1"/>
      <protection/>
    </xf>
    <xf numFmtId="0" fontId="12" fillId="0" borderId="15" xfId="46" applyFont="1" applyFill="1" applyBorder="1" applyAlignment="1">
      <alignment wrapText="1"/>
      <protection/>
    </xf>
    <xf numFmtId="0" fontId="6" fillId="0" borderId="13" xfId="46" applyFont="1" applyFill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6" fillId="0" borderId="22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CC33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457200</xdr:colOff>
      <xdr:row>3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J6" sqref="J6"/>
    </sheetView>
  </sheetViews>
  <sheetFormatPr defaultColWidth="8.8515625" defaultRowHeight="12.75"/>
  <cols>
    <col min="1" max="1" width="5.28125" style="1" customWidth="1"/>
    <col min="2" max="2" width="22.57421875" style="1" customWidth="1"/>
    <col min="3" max="3" width="4.421875" style="2" customWidth="1"/>
    <col min="4" max="4" width="5.140625" style="1" customWidth="1"/>
    <col min="5" max="5" width="4.7109375" style="1" customWidth="1"/>
    <col min="6" max="6" width="4.7109375" style="2" customWidth="1"/>
    <col min="7" max="7" width="5.00390625" style="1" customWidth="1"/>
    <col min="8" max="8" width="4.421875" style="2" customWidth="1"/>
    <col min="9" max="9" width="5.00390625" style="1" customWidth="1"/>
    <col min="10" max="10" width="4.8515625" style="2" customWidth="1"/>
    <col min="11" max="11" width="5.7109375" style="1" customWidth="1"/>
    <col min="12" max="12" width="5.28125" style="2" customWidth="1"/>
    <col min="13" max="13" width="5.28125" style="1" customWidth="1"/>
    <col min="14" max="14" width="4.8515625" style="2" customWidth="1"/>
    <col min="15" max="15" width="5.140625" style="1" customWidth="1"/>
    <col min="16" max="16" width="5.28125" style="2" customWidth="1"/>
    <col min="17" max="17" width="4.7109375" style="1" customWidth="1"/>
    <col min="18" max="18" width="4.28125" style="2" customWidth="1"/>
    <col min="19" max="19" width="5.140625" style="1" customWidth="1"/>
    <col min="20" max="20" width="5.28125" style="2" customWidth="1"/>
    <col min="21" max="21" width="4.421875" style="1" customWidth="1"/>
    <col min="22" max="22" width="5.28125" style="2" customWidth="1"/>
    <col min="23" max="23" width="7.140625" style="2" customWidth="1"/>
    <col min="24" max="16384" width="8.8515625" style="1" customWidth="1"/>
  </cols>
  <sheetData>
    <row r="1" spans="3:23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3:23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8.75">
      <c r="B3" s="64" t="s">
        <v>43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3"/>
    </row>
    <row r="4" spans="1:23" ht="99.75" customHeight="1">
      <c r="A4" s="55" t="s">
        <v>0</v>
      </c>
      <c r="B4" s="56" t="s">
        <v>1</v>
      </c>
      <c r="C4" s="47" t="s">
        <v>44</v>
      </c>
      <c r="D4" s="47" t="s">
        <v>56</v>
      </c>
      <c r="E4" s="47" t="s">
        <v>70</v>
      </c>
      <c r="F4" s="47" t="s">
        <v>74</v>
      </c>
      <c r="G4" s="57" t="s">
        <v>77</v>
      </c>
      <c r="H4" s="47"/>
      <c r="I4" s="57"/>
      <c r="J4" s="47"/>
      <c r="K4" s="57"/>
      <c r="L4" s="47"/>
      <c r="M4" s="57"/>
      <c r="N4" s="47"/>
      <c r="O4" s="57"/>
      <c r="P4" s="47"/>
      <c r="Q4" s="57"/>
      <c r="R4" s="47"/>
      <c r="S4" s="57"/>
      <c r="T4" s="47"/>
      <c r="U4" s="57"/>
      <c r="V4" s="47"/>
      <c r="W4" s="49" t="s">
        <v>2</v>
      </c>
    </row>
    <row r="5" spans="1:23" ht="15">
      <c r="A5" s="43">
        <v>1</v>
      </c>
      <c r="B5" s="31" t="s">
        <v>6</v>
      </c>
      <c r="C5" s="43"/>
      <c r="D5" s="43"/>
      <c r="E5" s="43">
        <v>512</v>
      </c>
      <c r="F5" s="43"/>
      <c r="G5" s="43">
        <v>684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58">
        <f aca="true" t="shared" si="0" ref="W5:W45">SUM(C5:V5)</f>
        <v>1196</v>
      </c>
    </row>
    <row r="6" spans="1:23" ht="15">
      <c r="A6" s="43">
        <v>2</v>
      </c>
      <c r="B6" s="31" t="s">
        <v>3</v>
      </c>
      <c r="C6" s="43"/>
      <c r="D6" s="43">
        <v>442</v>
      </c>
      <c r="E6" s="43">
        <v>430</v>
      </c>
      <c r="F6" s="43">
        <v>180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8">
        <f t="shared" si="0"/>
        <v>1052</v>
      </c>
    </row>
    <row r="7" spans="1:23" ht="16.5" customHeight="1">
      <c r="A7" s="43">
        <v>3</v>
      </c>
      <c r="B7" s="61" t="s">
        <v>5</v>
      </c>
      <c r="C7" s="43">
        <v>108</v>
      </c>
      <c r="D7" s="43">
        <v>31</v>
      </c>
      <c r="E7" s="43">
        <v>194</v>
      </c>
      <c r="F7" s="43">
        <v>132</v>
      </c>
      <c r="G7" s="43">
        <v>324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58">
        <f t="shared" si="0"/>
        <v>789</v>
      </c>
    </row>
    <row r="8" spans="1:23" ht="15">
      <c r="A8" s="43">
        <v>4</v>
      </c>
      <c r="B8" s="31" t="s">
        <v>45</v>
      </c>
      <c r="C8" s="43">
        <v>95</v>
      </c>
      <c r="D8" s="43">
        <v>179</v>
      </c>
      <c r="E8" s="43">
        <v>223</v>
      </c>
      <c r="F8" s="43">
        <v>213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8">
        <f t="shared" si="0"/>
        <v>710</v>
      </c>
    </row>
    <row r="9" spans="1:23" ht="15">
      <c r="A9" s="43">
        <v>5</v>
      </c>
      <c r="B9" s="31" t="s">
        <v>4</v>
      </c>
      <c r="C9" s="43">
        <v>180</v>
      </c>
      <c r="D9" s="43">
        <v>180</v>
      </c>
      <c r="E9" s="43">
        <v>156</v>
      </c>
      <c r="F9" s="43">
        <v>156</v>
      </c>
      <c r="G9" s="43"/>
      <c r="H9" s="43"/>
      <c r="I9" s="43"/>
      <c r="J9" s="43"/>
      <c r="K9" s="43"/>
      <c r="L9" s="43"/>
      <c r="M9" s="43"/>
      <c r="N9" s="59"/>
      <c r="O9" s="43"/>
      <c r="P9" s="43"/>
      <c r="Q9" s="43"/>
      <c r="R9" s="43"/>
      <c r="S9" s="43"/>
      <c r="T9" s="43"/>
      <c r="U9" s="43"/>
      <c r="V9" s="43"/>
      <c r="W9" s="58">
        <f t="shared" si="0"/>
        <v>672</v>
      </c>
    </row>
    <row r="10" spans="1:23" ht="15">
      <c r="A10" s="43">
        <v>6</v>
      </c>
      <c r="B10" s="31" t="s">
        <v>22</v>
      </c>
      <c r="C10" s="43"/>
      <c r="D10" s="43">
        <v>201</v>
      </c>
      <c r="E10" s="43">
        <v>234</v>
      </c>
      <c r="F10" s="43">
        <v>55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58">
        <f t="shared" si="0"/>
        <v>490</v>
      </c>
    </row>
    <row r="11" spans="1:23" ht="15">
      <c r="A11" s="43">
        <v>7</v>
      </c>
      <c r="B11" s="31" t="s">
        <v>9</v>
      </c>
      <c r="C11" s="43">
        <v>138</v>
      </c>
      <c r="D11" s="60">
        <v>141</v>
      </c>
      <c r="E11" s="60"/>
      <c r="F11" s="43">
        <v>134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8">
        <f t="shared" si="0"/>
        <v>413</v>
      </c>
    </row>
    <row r="12" spans="1:23" ht="15">
      <c r="A12" s="43">
        <v>8</v>
      </c>
      <c r="B12" s="31" t="s">
        <v>78</v>
      </c>
      <c r="C12" s="43"/>
      <c r="D12" s="43"/>
      <c r="E12" s="43"/>
      <c r="F12" s="43">
        <v>229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8">
        <f t="shared" si="0"/>
        <v>229</v>
      </c>
    </row>
    <row r="13" spans="1:23" ht="15">
      <c r="A13" s="43">
        <v>9</v>
      </c>
      <c r="B13" s="31" t="s">
        <v>18</v>
      </c>
      <c r="C13" s="43">
        <v>50</v>
      </c>
      <c r="D13" s="43">
        <v>92</v>
      </c>
      <c r="E13" s="43"/>
      <c r="F13" s="43">
        <v>60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58">
        <f t="shared" si="0"/>
        <v>202</v>
      </c>
    </row>
    <row r="14" spans="1:23" ht="15">
      <c r="A14" s="43">
        <v>10</v>
      </c>
      <c r="B14" s="31" t="s">
        <v>8</v>
      </c>
      <c r="C14" s="43"/>
      <c r="D14" s="43">
        <v>70</v>
      </c>
      <c r="E14" s="43"/>
      <c r="F14" s="43">
        <v>111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58">
        <f t="shared" si="0"/>
        <v>181</v>
      </c>
    </row>
    <row r="15" spans="1:23" ht="15">
      <c r="A15" s="43">
        <v>11</v>
      </c>
      <c r="B15" s="31" t="s">
        <v>16</v>
      </c>
      <c r="C15" s="43">
        <v>65</v>
      </c>
      <c r="D15" s="43">
        <v>50</v>
      </c>
      <c r="E15" s="43"/>
      <c r="F15" s="43">
        <v>55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8">
        <f t="shared" si="0"/>
        <v>170</v>
      </c>
    </row>
    <row r="16" spans="1:23" ht="15">
      <c r="A16" s="43">
        <v>12</v>
      </c>
      <c r="B16" s="31" t="s">
        <v>59</v>
      </c>
      <c r="C16" s="43"/>
      <c r="D16" s="43">
        <v>35</v>
      </c>
      <c r="E16" s="43"/>
      <c r="F16" s="43">
        <v>118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8">
        <f t="shared" si="0"/>
        <v>153</v>
      </c>
    </row>
    <row r="17" spans="1:23" ht="15">
      <c r="A17" s="43">
        <v>13</v>
      </c>
      <c r="B17" s="31" t="s">
        <v>14</v>
      </c>
      <c r="C17" s="43"/>
      <c r="D17" s="43">
        <v>33</v>
      </c>
      <c r="E17" s="43">
        <v>54</v>
      </c>
      <c r="F17" s="43">
        <v>62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58">
        <f t="shared" si="0"/>
        <v>149</v>
      </c>
    </row>
    <row r="18" spans="1:23" ht="15">
      <c r="A18" s="43">
        <v>14</v>
      </c>
      <c r="B18" s="31" t="s">
        <v>24</v>
      </c>
      <c r="C18" s="43">
        <v>38</v>
      </c>
      <c r="D18" s="43"/>
      <c r="E18" s="43">
        <v>50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58">
        <f t="shared" si="0"/>
        <v>88</v>
      </c>
    </row>
    <row r="19" spans="1:23" ht="15">
      <c r="A19" s="43">
        <v>15</v>
      </c>
      <c r="B19" s="31" t="s">
        <v>13</v>
      </c>
      <c r="C19" s="43"/>
      <c r="D19" s="43">
        <v>85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58">
        <f t="shared" si="0"/>
        <v>85</v>
      </c>
    </row>
    <row r="20" spans="1:23" ht="15">
      <c r="A20" s="43">
        <v>16</v>
      </c>
      <c r="B20" s="31" t="s">
        <v>17</v>
      </c>
      <c r="C20" s="43"/>
      <c r="D20" s="43">
        <v>56</v>
      </c>
      <c r="E20" s="43"/>
      <c r="F20" s="43">
        <v>29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58">
        <f t="shared" si="0"/>
        <v>85</v>
      </c>
    </row>
    <row r="21" spans="1:23" ht="15" customHeight="1">
      <c r="A21" s="43">
        <v>17</v>
      </c>
      <c r="B21" s="31" t="s">
        <v>26</v>
      </c>
      <c r="C21" s="31"/>
      <c r="D21" s="43">
        <v>84</v>
      </c>
      <c r="E21" s="43"/>
      <c r="F21" s="43"/>
      <c r="G21" s="43"/>
      <c r="H21" s="43"/>
      <c r="I21" s="31"/>
      <c r="J21" s="31"/>
      <c r="K21" s="31"/>
      <c r="L21" s="31"/>
      <c r="M21" s="43"/>
      <c r="N21" s="31"/>
      <c r="O21" s="31"/>
      <c r="P21" s="31"/>
      <c r="Q21" s="31"/>
      <c r="R21" s="31"/>
      <c r="S21" s="31"/>
      <c r="T21" s="31"/>
      <c r="U21" s="31"/>
      <c r="V21" s="31"/>
      <c r="W21" s="58">
        <f t="shared" si="0"/>
        <v>84</v>
      </c>
    </row>
    <row r="22" spans="1:23" ht="15">
      <c r="A22" s="43">
        <v>18</v>
      </c>
      <c r="B22" s="31" t="s">
        <v>50</v>
      </c>
      <c r="C22" s="43">
        <v>25</v>
      </c>
      <c r="D22" s="43">
        <v>58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58">
        <f t="shared" si="0"/>
        <v>83</v>
      </c>
    </row>
    <row r="23" spans="1:23" ht="15">
      <c r="A23" s="43">
        <v>19</v>
      </c>
      <c r="B23" s="31" t="s">
        <v>79</v>
      </c>
      <c r="C23" s="43"/>
      <c r="D23" s="43"/>
      <c r="E23" s="43"/>
      <c r="F23" s="43">
        <v>80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58">
        <f t="shared" si="0"/>
        <v>80</v>
      </c>
    </row>
    <row r="24" spans="1:23" ht="15">
      <c r="A24" s="43">
        <v>20</v>
      </c>
      <c r="B24" s="31" t="s">
        <v>19</v>
      </c>
      <c r="C24" s="43">
        <v>75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58">
        <f t="shared" si="0"/>
        <v>75</v>
      </c>
    </row>
    <row r="25" spans="1:23" ht="23.25">
      <c r="A25" s="43">
        <v>21</v>
      </c>
      <c r="B25" s="62" t="s">
        <v>51</v>
      </c>
      <c r="C25" s="43">
        <v>21</v>
      </c>
      <c r="D25" s="43">
        <v>23</v>
      </c>
      <c r="E25" s="43">
        <v>21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58">
        <f t="shared" si="0"/>
        <v>65</v>
      </c>
    </row>
    <row r="26" spans="1:23" ht="15">
      <c r="A26" s="43">
        <v>22</v>
      </c>
      <c r="B26" s="31" t="s">
        <v>29</v>
      </c>
      <c r="C26" s="43">
        <v>63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58">
        <f t="shared" si="0"/>
        <v>63</v>
      </c>
    </row>
    <row r="27" spans="1:23" ht="15">
      <c r="A27" s="43">
        <v>23</v>
      </c>
      <c r="B27" s="31" t="s">
        <v>60</v>
      </c>
      <c r="C27" s="43"/>
      <c r="D27" s="43">
        <v>27</v>
      </c>
      <c r="E27" s="43"/>
      <c r="F27" s="43">
        <v>35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58">
        <f t="shared" si="0"/>
        <v>62</v>
      </c>
    </row>
    <row r="28" spans="1:23" ht="15">
      <c r="A28" s="43">
        <v>24</v>
      </c>
      <c r="B28" s="31" t="s">
        <v>64</v>
      </c>
      <c r="C28" s="43"/>
      <c r="D28" s="43">
        <v>33</v>
      </c>
      <c r="E28" s="43"/>
      <c r="F28" s="43">
        <v>25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58">
        <f t="shared" si="0"/>
        <v>58</v>
      </c>
    </row>
    <row r="29" spans="1:23" ht="15">
      <c r="A29" s="43">
        <v>25</v>
      </c>
      <c r="B29" s="31" t="s">
        <v>80</v>
      </c>
      <c r="C29" s="43"/>
      <c r="D29" s="43"/>
      <c r="E29" s="43"/>
      <c r="F29" s="43">
        <v>52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8">
        <f t="shared" si="0"/>
        <v>52</v>
      </c>
    </row>
    <row r="30" spans="1:23" ht="15">
      <c r="A30" s="43">
        <v>26</v>
      </c>
      <c r="B30" s="31" t="s">
        <v>28</v>
      </c>
      <c r="C30" s="43">
        <v>13</v>
      </c>
      <c r="D30" s="43">
        <v>17</v>
      </c>
      <c r="E30" s="43">
        <v>11</v>
      </c>
      <c r="F30" s="43">
        <v>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58">
        <f t="shared" si="0"/>
        <v>50</v>
      </c>
    </row>
    <row r="31" spans="1:23" ht="15">
      <c r="A31" s="43">
        <v>27</v>
      </c>
      <c r="B31" s="31" t="s">
        <v>42</v>
      </c>
      <c r="C31" s="43"/>
      <c r="D31" s="43">
        <v>48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8">
        <f t="shared" si="0"/>
        <v>48</v>
      </c>
    </row>
    <row r="32" spans="1:23" ht="15">
      <c r="A32" s="43">
        <v>28</v>
      </c>
      <c r="B32" s="31" t="s">
        <v>15</v>
      </c>
      <c r="C32" s="43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58">
        <f t="shared" si="0"/>
        <v>45</v>
      </c>
    </row>
    <row r="33" spans="1:23" ht="15">
      <c r="A33" s="43">
        <v>29</v>
      </c>
      <c r="B33" s="31" t="s">
        <v>11</v>
      </c>
      <c r="C33" s="43">
        <v>39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58">
        <f t="shared" si="0"/>
        <v>39</v>
      </c>
    </row>
    <row r="34" spans="1:23" ht="15">
      <c r="A34" s="43">
        <v>30</v>
      </c>
      <c r="B34" s="31" t="s">
        <v>10</v>
      </c>
      <c r="C34" s="43"/>
      <c r="D34" s="43"/>
      <c r="E34" s="43"/>
      <c r="F34" s="43">
        <v>39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58">
        <f t="shared" si="0"/>
        <v>39</v>
      </c>
    </row>
    <row r="35" spans="1:23" ht="15">
      <c r="A35" s="43">
        <v>31</v>
      </c>
      <c r="B35" s="31" t="s">
        <v>65</v>
      </c>
      <c r="C35" s="31"/>
      <c r="D35" s="43">
        <v>17</v>
      </c>
      <c r="E35" s="31"/>
      <c r="F35" s="43">
        <v>21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31"/>
      <c r="U35" s="31"/>
      <c r="V35" s="31"/>
      <c r="W35" s="58">
        <f t="shared" si="0"/>
        <v>38</v>
      </c>
    </row>
    <row r="36" spans="1:23" ht="15">
      <c r="A36" s="43">
        <v>32</v>
      </c>
      <c r="B36" s="31" t="s">
        <v>23</v>
      </c>
      <c r="C36" s="43"/>
      <c r="D36" s="43">
        <v>35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8">
        <f t="shared" si="0"/>
        <v>35</v>
      </c>
    </row>
    <row r="37" spans="1:23" ht="15">
      <c r="A37" s="43">
        <v>33</v>
      </c>
      <c r="B37" s="31" t="s">
        <v>21</v>
      </c>
      <c r="C37" s="43"/>
      <c r="D37" s="43">
        <v>29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58">
        <f t="shared" si="0"/>
        <v>29</v>
      </c>
    </row>
    <row r="38" spans="1:23" ht="15">
      <c r="A38" s="43">
        <v>34</v>
      </c>
      <c r="B38" s="31" t="s">
        <v>49</v>
      </c>
      <c r="C38" s="43">
        <v>27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8">
        <f t="shared" si="0"/>
        <v>27</v>
      </c>
    </row>
    <row r="39" spans="1:23" ht="15">
      <c r="A39" s="43">
        <v>35</v>
      </c>
      <c r="B39" s="31" t="s">
        <v>76</v>
      </c>
      <c r="C39" s="43"/>
      <c r="D39" s="43"/>
      <c r="E39" s="43"/>
      <c r="F39" s="43">
        <v>27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58">
        <f t="shared" si="0"/>
        <v>27</v>
      </c>
    </row>
    <row r="40" spans="1:23" ht="15">
      <c r="A40" s="43">
        <v>36</v>
      </c>
      <c r="B40" s="31" t="s">
        <v>12</v>
      </c>
      <c r="C40" s="43"/>
      <c r="D40" s="43">
        <v>25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58">
        <f t="shared" si="0"/>
        <v>25</v>
      </c>
    </row>
    <row r="41" spans="1:23" ht="15">
      <c r="A41" s="43">
        <v>37</v>
      </c>
      <c r="B41" s="31" t="s">
        <v>7</v>
      </c>
      <c r="C41" s="43"/>
      <c r="D41" s="43">
        <v>25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8">
        <f t="shared" si="0"/>
        <v>25</v>
      </c>
    </row>
    <row r="42" spans="1:23" ht="15">
      <c r="A42" s="43">
        <v>38</v>
      </c>
      <c r="B42" s="31" t="s">
        <v>31</v>
      </c>
      <c r="C42" s="43"/>
      <c r="D42" s="43"/>
      <c r="E42" s="43"/>
      <c r="F42" s="43">
        <v>25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58">
        <f t="shared" si="0"/>
        <v>25</v>
      </c>
    </row>
    <row r="43" spans="1:23" ht="15">
      <c r="A43" s="43">
        <v>39</v>
      </c>
      <c r="B43" s="31" t="s">
        <v>73</v>
      </c>
      <c r="C43" s="43"/>
      <c r="D43" s="43"/>
      <c r="E43" s="43">
        <v>23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58">
        <f t="shared" si="0"/>
        <v>23</v>
      </c>
    </row>
    <row r="44" spans="1:23" ht="15">
      <c r="A44" s="43">
        <v>40</v>
      </c>
      <c r="B44" s="31" t="s">
        <v>48</v>
      </c>
      <c r="C44" s="43">
        <v>11</v>
      </c>
      <c r="D44" s="43">
        <v>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58">
        <f t="shared" si="0"/>
        <v>20</v>
      </c>
    </row>
    <row r="45" spans="1:23" ht="15">
      <c r="A45" s="43">
        <v>41</v>
      </c>
      <c r="B45" s="31" t="s">
        <v>61</v>
      </c>
      <c r="C45" s="43"/>
      <c r="D45" s="43">
        <v>19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58">
        <f t="shared" si="0"/>
        <v>19</v>
      </c>
    </row>
    <row r="46" spans="3:24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>
      <c r="A47" s="65" t="s">
        <v>71</v>
      </c>
      <c r="B47" s="65"/>
      <c r="C47" s="65"/>
      <c r="D47" s="65"/>
      <c r="E47" s="65"/>
      <c r="F47" s="6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97.5">
      <c r="A48" s="6" t="s">
        <v>32</v>
      </c>
      <c r="B48" s="6" t="s">
        <v>1</v>
      </c>
      <c r="C48" s="4" t="s">
        <v>44</v>
      </c>
      <c r="D48" s="4" t="s">
        <v>56</v>
      </c>
      <c r="E48" s="4" t="s">
        <v>70</v>
      </c>
      <c r="F48" s="4" t="s">
        <v>74</v>
      </c>
      <c r="G48" s="57" t="s">
        <v>77</v>
      </c>
      <c r="H48" s="27"/>
      <c r="I48" s="27"/>
      <c r="J48" s="27"/>
      <c r="K48" s="27"/>
      <c r="L48" s="27"/>
      <c r="M48" s="27"/>
      <c r="N48" s="32" t="s">
        <v>2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>
      <c r="A49" s="7">
        <v>1</v>
      </c>
      <c r="B49" s="8" t="s">
        <v>33</v>
      </c>
      <c r="C49" s="7"/>
      <c r="D49" s="26"/>
      <c r="E49" s="22">
        <v>80</v>
      </c>
      <c r="F49" s="44">
        <v>117</v>
      </c>
      <c r="G49" s="44"/>
      <c r="H49" s="44"/>
      <c r="I49" s="44"/>
      <c r="J49" s="44"/>
      <c r="K49" s="44"/>
      <c r="L49" s="44"/>
      <c r="M49" s="44"/>
      <c r="N49" s="45">
        <f aca="true" t="shared" si="1" ref="N49:N55">SUM(C49:M49)</f>
        <v>197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>
      <c r="A50" s="7">
        <v>2</v>
      </c>
      <c r="B50" s="8" t="s">
        <v>68</v>
      </c>
      <c r="C50" s="7"/>
      <c r="D50" s="26">
        <v>58</v>
      </c>
      <c r="E50" s="22">
        <v>46</v>
      </c>
      <c r="F50" s="44">
        <v>62</v>
      </c>
      <c r="G50" s="44"/>
      <c r="H50" s="44"/>
      <c r="I50" s="44"/>
      <c r="J50" s="44"/>
      <c r="K50" s="44"/>
      <c r="L50" s="44"/>
      <c r="M50" s="44"/>
      <c r="N50" s="45">
        <f t="shared" si="1"/>
        <v>166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>
      <c r="A51" s="7">
        <v>3</v>
      </c>
      <c r="B51" s="8" t="s">
        <v>66</v>
      </c>
      <c r="C51" s="7"/>
      <c r="D51" s="26">
        <v>66</v>
      </c>
      <c r="E51" s="22"/>
      <c r="F51" s="44">
        <v>58</v>
      </c>
      <c r="G51" s="44"/>
      <c r="H51" s="44"/>
      <c r="I51" s="44"/>
      <c r="J51" s="44"/>
      <c r="K51" s="44"/>
      <c r="L51" s="44"/>
      <c r="M51" s="44"/>
      <c r="N51" s="45">
        <f t="shared" si="1"/>
        <v>124</v>
      </c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>
      <c r="A52" s="7">
        <v>4</v>
      </c>
      <c r="B52" s="8" t="s">
        <v>67</v>
      </c>
      <c r="C52" s="7"/>
      <c r="D52" s="26">
        <v>58</v>
      </c>
      <c r="E52" s="22"/>
      <c r="F52" s="44">
        <v>62</v>
      </c>
      <c r="G52" s="44"/>
      <c r="H52" s="44"/>
      <c r="I52" s="44"/>
      <c r="J52" s="44"/>
      <c r="K52" s="44"/>
      <c r="L52" s="44"/>
      <c r="M52" s="44"/>
      <c r="N52" s="45">
        <f t="shared" si="1"/>
        <v>120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>
      <c r="A53" s="7">
        <v>5</v>
      </c>
      <c r="B53" s="8" t="s">
        <v>26</v>
      </c>
      <c r="C53" s="7"/>
      <c r="D53" s="26">
        <v>54</v>
      </c>
      <c r="E53" s="22"/>
      <c r="F53" s="44">
        <v>62</v>
      </c>
      <c r="G53" s="44"/>
      <c r="H53" s="44"/>
      <c r="I53" s="44"/>
      <c r="J53" s="44"/>
      <c r="K53" s="44"/>
      <c r="L53" s="44"/>
      <c r="M53" s="44"/>
      <c r="N53" s="45">
        <f t="shared" si="1"/>
        <v>116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>
      <c r="A54" s="7">
        <v>6</v>
      </c>
      <c r="B54" s="8" t="s">
        <v>72</v>
      </c>
      <c r="C54" s="7"/>
      <c r="D54" s="26"/>
      <c r="E54" s="22">
        <v>76</v>
      </c>
      <c r="F54" s="44">
        <v>34</v>
      </c>
      <c r="G54" s="44"/>
      <c r="H54" s="44"/>
      <c r="I54" s="44"/>
      <c r="J54" s="44"/>
      <c r="K54" s="44"/>
      <c r="L54" s="44"/>
      <c r="M54" s="44"/>
      <c r="N54" s="45">
        <f t="shared" si="1"/>
        <v>110</v>
      </c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>
      <c r="A55" s="7">
        <v>7</v>
      </c>
      <c r="B55" s="8" t="s">
        <v>69</v>
      </c>
      <c r="C55" s="7"/>
      <c r="D55" s="26">
        <v>58</v>
      </c>
      <c r="E55" s="22"/>
      <c r="F55" s="44"/>
      <c r="G55" s="44"/>
      <c r="H55" s="44"/>
      <c r="I55" s="44"/>
      <c r="J55" s="44"/>
      <c r="K55" s="44"/>
      <c r="L55" s="44"/>
      <c r="M55" s="44"/>
      <c r="N55" s="45">
        <f t="shared" si="1"/>
        <v>58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>
      <c r="A56" s="5"/>
      <c r="B56" s="5"/>
      <c r="C56" s="5"/>
      <c r="D56" s="5"/>
      <c r="E56" s="5"/>
      <c r="F56" s="28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8.75" customHeight="1">
      <c r="A57" s="66" t="s">
        <v>34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9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97.5">
      <c r="A58" s="46" t="s">
        <v>32</v>
      </c>
      <c r="B58" s="46" t="s">
        <v>1</v>
      </c>
      <c r="C58" s="47" t="s">
        <v>44</v>
      </c>
      <c r="D58" s="47" t="s">
        <v>56</v>
      </c>
      <c r="E58" s="47" t="s">
        <v>70</v>
      </c>
      <c r="F58" s="47" t="s">
        <v>74</v>
      </c>
      <c r="G58" s="57" t="s">
        <v>77</v>
      </c>
      <c r="H58" s="48"/>
      <c r="I58" s="48"/>
      <c r="J58" s="48"/>
      <c r="K58" s="49" t="s">
        <v>2</v>
      </c>
      <c r="L58" s="9"/>
      <c r="M58" s="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>
      <c r="A59" s="22">
        <v>1</v>
      </c>
      <c r="B59" s="30" t="s">
        <v>35</v>
      </c>
      <c r="C59" s="22">
        <v>62</v>
      </c>
      <c r="D59" s="22">
        <v>152</v>
      </c>
      <c r="E59" s="22"/>
      <c r="F59" s="22">
        <v>152</v>
      </c>
      <c r="G59" s="22"/>
      <c r="H59" s="22"/>
      <c r="I59" s="22"/>
      <c r="J59" s="22"/>
      <c r="K59" s="29">
        <f aca="true" t="shared" si="2" ref="K59:K65">SUM(C59:J59)</f>
        <v>366</v>
      </c>
      <c r="L59" s="9"/>
      <c r="M59" s="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>
      <c r="A60" s="22">
        <v>2</v>
      </c>
      <c r="B60" s="30" t="s">
        <v>46</v>
      </c>
      <c r="C60" s="22">
        <v>66</v>
      </c>
      <c r="D60" s="22">
        <v>58</v>
      </c>
      <c r="E60" s="22"/>
      <c r="F60" s="22">
        <v>78</v>
      </c>
      <c r="G60" s="22"/>
      <c r="H60" s="22"/>
      <c r="I60" s="22"/>
      <c r="J60" s="22"/>
      <c r="K60" s="29">
        <f t="shared" si="2"/>
        <v>202</v>
      </c>
      <c r="L60" s="9"/>
      <c r="M60" s="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>
      <c r="A61" s="22">
        <v>3</v>
      </c>
      <c r="B61" s="30" t="s">
        <v>38</v>
      </c>
      <c r="C61" s="22">
        <v>50</v>
      </c>
      <c r="D61" s="22">
        <v>74</v>
      </c>
      <c r="E61" s="22"/>
      <c r="F61" s="22">
        <v>62</v>
      </c>
      <c r="G61" s="22"/>
      <c r="H61" s="22"/>
      <c r="I61" s="22"/>
      <c r="J61" s="22"/>
      <c r="K61" s="29">
        <f t="shared" si="2"/>
        <v>186</v>
      </c>
      <c r="L61" s="9"/>
      <c r="M61" s="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>
      <c r="A62" s="22">
        <v>4</v>
      </c>
      <c r="B62" s="30" t="s">
        <v>14</v>
      </c>
      <c r="C62" s="22"/>
      <c r="D62" s="22">
        <v>74</v>
      </c>
      <c r="E62" s="22">
        <v>54</v>
      </c>
      <c r="F62" s="22">
        <v>58</v>
      </c>
      <c r="G62" s="22"/>
      <c r="H62" s="22"/>
      <c r="I62" s="22"/>
      <c r="J62" s="22"/>
      <c r="K62" s="29">
        <f t="shared" si="2"/>
        <v>186</v>
      </c>
      <c r="L62" s="9"/>
      <c r="M62" s="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>
      <c r="A63" s="22">
        <v>5</v>
      </c>
      <c r="B63" s="30" t="s">
        <v>47</v>
      </c>
      <c r="C63" s="22">
        <v>26</v>
      </c>
      <c r="D63" s="22">
        <v>58</v>
      </c>
      <c r="E63" s="22"/>
      <c r="F63" s="22">
        <v>46</v>
      </c>
      <c r="G63" s="22"/>
      <c r="H63" s="22"/>
      <c r="I63" s="22"/>
      <c r="J63" s="22"/>
      <c r="K63" s="29">
        <f t="shared" si="2"/>
        <v>130</v>
      </c>
      <c r="L63" s="10"/>
      <c r="M63" s="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>
      <c r="A64" s="22">
        <v>6</v>
      </c>
      <c r="B64" s="30" t="s">
        <v>75</v>
      </c>
      <c r="C64" s="22"/>
      <c r="D64" s="22"/>
      <c r="E64" s="22"/>
      <c r="F64" s="22">
        <v>54</v>
      </c>
      <c r="G64" s="22"/>
      <c r="H64" s="22"/>
      <c r="I64" s="22"/>
      <c r="J64" s="22"/>
      <c r="K64" s="29">
        <f t="shared" si="2"/>
        <v>54</v>
      </c>
      <c r="L64" s="9"/>
      <c r="M64" s="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>
      <c r="A65" s="22">
        <v>7</v>
      </c>
      <c r="B65" s="30" t="s">
        <v>68</v>
      </c>
      <c r="C65" s="22"/>
      <c r="D65" s="22"/>
      <c r="E65" s="22">
        <v>46</v>
      </c>
      <c r="F65" s="22"/>
      <c r="G65" s="22"/>
      <c r="H65" s="22"/>
      <c r="I65" s="22"/>
      <c r="J65" s="22"/>
      <c r="K65" s="29">
        <f t="shared" si="2"/>
        <v>46</v>
      </c>
      <c r="L65" s="9"/>
      <c r="M65" s="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51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>
      <c r="A67" s="63" t="s">
        <v>39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97.5">
      <c r="A68" s="11" t="s">
        <v>32</v>
      </c>
      <c r="B68" s="11" t="s">
        <v>1</v>
      </c>
      <c r="C68" s="4" t="s">
        <v>44</v>
      </c>
      <c r="D68" s="4" t="s">
        <v>56</v>
      </c>
      <c r="E68" s="4" t="s">
        <v>70</v>
      </c>
      <c r="F68" s="4" t="s">
        <v>74</v>
      </c>
      <c r="G68" s="57" t="s">
        <v>77</v>
      </c>
      <c r="H68" s="12"/>
      <c r="I68" s="13"/>
      <c r="J68" s="12"/>
      <c r="K68" s="12"/>
      <c r="L68" s="12"/>
      <c r="M68" s="14" t="s">
        <v>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>
      <c r="A69" s="15">
        <v>1</v>
      </c>
      <c r="B69" s="16" t="s">
        <v>18</v>
      </c>
      <c r="C69" s="15">
        <v>48</v>
      </c>
      <c r="D69" s="15">
        <v>132</v>
      </c>
      <c r="E69" s="15"/>
      <c r="F69" s="15">
        <v>138</v>
      </c>
      <c r="G69" s="15"/>
      <c r="H69" s="15"/>
      <c r="I69" s="15"/>
      <c r="J69" s="15"/>
      <c r="K69" s="15"/>
      <c r="L69" s="15"/>
      <c r="M69" s="17">
        <f aca="true" t="shared" si="3" ref="M69:M74">SUM(C69:L69)</f>
        <v>318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>
      <c r="A70" s="15">
        <v>2</v>
      </c>
      <c r="B70" s="16" t="s">
        <v>26</v>
      </c>
      <c r="C70" s="15"/>
      <c r="D70" s="15">
        <v>108</v>
      </c>
      <c r="E70" s="15"/>
      <c r="F70" s="15">
        <v>108</v>
      </c>
      <c r="G70" s="15"/>
      <c r="H70" s="15"/>
      <c r="I70" s="15"/>
      <c r="J70" s="15"/>
      <c r="K70" s="15"/>
      <c r="L70" s="15"/>
      <c r="M70" s="17">
        <f t="shared" si="3"/>
        <v>216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>
      <c r="A71" s="15">
        <v>3</v>
      </c>
      <c r="B71" s="16" t="s">
        <v>37</v>
      </c>
      <c r="C71" s="15"/>
      <c r="D71" s="15">
        <v>78</v>
      </c>
      <c r="E71" s="15"/>
      <c r="F71" s="15">
        <v>60</v>
      </c>
      <c r="G71" s="15"/>
      <c r="H71" s="15"/>
      <c r="I71" s="15"/>
      <c r="J71" s="15"/>
      <c r="K71" s="15"/>
      <c r="L71" s="15"/>
      <c r="M71" s="17">
        <f t="shared" si="3"/>
        <v>138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>
      <c r="A72" s="15">
        <v>4</v>
      </c>
      <c r="B72" s="16" t="s">
        <v>46</v>
      </c>
      <c r="C72" s="15">
        <v>48</v>
      </c>
      <c r="D72" s="15">
        <v>54</v>
      </c>
      <c r="E72" s="15"/>
      <c r="F72" s="15"/>
      <c r="G72" s="15"/>
      <c r="H72" s="15"/>
      <c r="I72" s="15"/>
      <c r="J72" s="15"/>
      <c r="K72" s="15"/>
      <c r="L72" s="15"/>
      <c r="M72" s="17">
        <f t="shared" si="3"/>
        <v>102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>
      <c r="A73" s="15">
        <v>5</v>
      </c>
      <c r="B73" s="16" t="s">
        <v>36</v>
      </c>
      <c r="C73" s="15"/>
      <c r="D73" s="15">
        <v>84</v>
      </c>
      <c r="E73" s="15"/>
      <c r="F73" s="15"/>
      <c r="G73" s="15"/>
      <c r="H73" s="15"/>
      <c r="I73" s="15"/>
      <c r="J73" s="15"/>
      <c r="K73" s="15"/>
      <c r="L73" s="15"/>
      <c r="M73" s="17">
        <f t="shared" si="3"/>
        <v>84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>
      <c r="A74" s="15">
        <v>6</v>
      </c>
      <c r="B74" s="16" t="s">
        <v>58</v>
      </c>
      <c r="C74" s="15"/>
      <c r="D74" s="15">
        <v>48</v>
      </c>
      <c r="E74" s="15"/>
      <c r="F74" s="15">
        <v>18</v>
      </c>
      <c r="G74" s="15"/>
      <c r="H74" s="15"/>
      <c r="I74" s="15"/>
      <c r="J74" s="15"/>
      <c r="K74" s="15"/>
      <c r="L74" s="15"/>
      <c r="M74" s="17">
        <f t="shared" si="3"/>
        <v>66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>
      <c r="A76" s="67" t="s">
        <v>40</v>
      </c>
      <c r="B76" s="67"/>
      <c r="C76" s="67"/>
      <c r="D76" s="67"/>
      <c r="E76" s="18"/>
      <c r="F76" s="9"/>
      <c r="G76" s="9"/>
      <c r="H76" s="9"/>
      <c r="I76" s="9"/>
      <c r="J76" s="9"/>
      <c r="K76" s="9"/>
      <c r="L76" s="9"/>
      <c r="M76" s="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97.5">
      <c r="A77" s="11" t="s">
        <v>32</v>
      </c>
      <c r="B77" s="11" t="s">
        <v>1</v>
      </c>
      <c r="C77" s="4" t="s">
        <v>44</v>
      </c>
      <c r="D77" s="34" t="s">
        <v>56</v>
      </c>
      <c r="E77" s="4" t="s">
        <v>70</v>
      </c>
      <c r="F77" s="4" t="s">
        <v>74</v>
      </c>
      <c r="G77" s="57" t="s">
        <v>77</v>
      </c>
      <c r="H77" s="35"/>
      <c r="I77" s="35"/>
      <c r="J77" s="35"/>
      <c r="K77" s="35"/>
      <c r="L77" s="14" t="s">
        <v>2</v>
      </c>
      <c r="M77" s="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>
      <c r="A78" s="15">
        <v>1</v>
      </c>
      <c r="B78" s="33" t="s">
        <v>13</v>
      </c>
      <c r="C78" s="22"/>
      <c r="D78" s="22">
        <v>130</v>
      </c>
      <c r="E78" s="36">
        <v>140</v>
      </c>
      <c r="F78" s="30">
        <v>150</v>
      </c>
      <c r="G78" s="30"/>
      <c r="H78" s="30"/>
      <c r="I78" s="30"/>
      <c r="J78" s="30"/>
      <c r="K78" s="30"/>
      <c r="L78" s="50">
        <f>SUM(C78:K78)</f>
        <v>420</v>
      </c>
      <c r="M78" s="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>
      <c r="A79" s="15">
        <v>2</v>
      </c>
      <c r="B79" s="33" t="s">
        <v>19</v>
      </c>
      <c r="C79" s="22"/>
      <c r="D79" s="22">
        <v>150</v>
      </c>
      <c r="E79" s="29"/>
      <c r="F79" s="30">
        <v>140</v>
      </c>
      <c r="G79" s="30"/>
      <c r="H79" s="30"/>
      <c r="I79" s="30"/>
      <c r="J79" s="30"/>
      <c r="K79" s="30"/>
      <c r="L79" s="50">
        <f>SUM(C79:K79)</f>
        <v>290</v>
      </c>
      <c r="M79" s="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>
      <c r="A80" s="15">
        <v>3</v>
      </c>
      <c r="B80" s="33" t="s">
        <v>20</v>
      </c>
      <c r="C80" s="22"/>
      <c r="D80" s="22">
        <v>130</v>
      </c>
      <c r="E80" s="29"/>
      <c r="F80" s="30">
        <v>150</v>
      </c>
      <c r="G80" s="30"/>
      <c r="H80" s="30"/>
      <c r="I80" s="30"/>
      <c r="J80" s="30"/>
      <c r="K80" s="30"/>
      <c r="L80" s="50">
        <f>SUM(C80:K80)</f>
        <v>280</v>
      </c>
      <c r="M80" s="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1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25" customHeight="1">
      <c r="A82" s="63" t="s">
        <v>41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9"/>
      <c r="M82" s="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97.5">
      <c r="A83" s="11" t="s">
        <v>32</v>
      </c>
      <c r="B83" s="11" t="s">
        <v>1</v>
      </c>
      <c r="C83" s="4" t="s">
        <v>44</v>
      </c>
      <c r="D83" s="4" t="s">
        <v>56</v>
      </c>
      <c r="E83" s="4" t="s">
        <v>70</v>
      </c>
      <c r="F83" s="4" t="s">
        <v>74</v>
      </c>
      <c r="G83" s="57" t="s">
        <v>77</v>
      </c>
      <c r="H83" s="12"/>
      <c r="I83" s="12"/>
      <c r="J83" s="12"/>
      <c r="K83" s="14" t="s">
        <v>2</v>
      </c>
      <c r="L83" s="5"/>
      <c r="M83" s="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>
      <c r="A84" s="15">
        <v>1</v>
      </c>
      <c r="B84" s="16" t="s">
        <v>19</v>
      </c>
      <c r="C84" s="15">
        <v>150</v>
      </c>
      <c r="D84" s="15">
        <v>160</v>
      </c>
      <c r="E84" s="15">
        <v>140</v>
      </c>
      <c r="F84" s="15"/>
      <c r="G84" s="15"/>
      <c r="H84" s="15"/>
      <c r="I84" s="15"/>
      <c r="J84" s="15"/>
      <c r="K84" s="17">
        <f>SUM(C84:J84)</f>
        <v>450</v>
      </c>
      <c r="L84" s="5"/>
      <c r="M84" s="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>
      <c r="A85" s="15">
        <v>2</v>
      </c>
      <c r="B85" s="16" t="s">
        <v>10</v>
      </c>
      <c r="C85" s="15"/>
      <c r="D85" s="15">
        <v>100</v>
      </c>
      <c r="E85" s="15">
        <v>120</v>
      </c>
      <c r="F85" s="15"/>
      <c r="G85" s="15"/>
      <c r="H85" s="15"/>
      <c r="I85" s="15"/>
      <c r="J85" s="15"/>
      <c r="K85" s="17">
        <f>SUM(C85:J85)</f>
        <v>220</v>
      </c>
      <c r="L85" s="5"/>
      <c r="M85" s="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>
      <c r="A86" s="15">
        <v>3</v>
      </c>
      <c r="B86" s="16" t="s">
        <v>22</v>
      </c>
      <c r="C86" s="15"/>
      <c r="D86" s="15">
        <v>90</v>
      </c>
      <c r="E86" s="15">
        <v>100</v>
      </c>
      <c r="F86" s="15"/>
      <c r="G86" s="15"/>
      <c r="H86" s="15"/>
      <c r="I86" s="15"/>
      <c r="J86" s="15"/>
      <c r="K86" s="17">
        <f>SUM(C86:J86)</f>
        <v>190</v>
      </c>
      <c r="L86" s="5"/>
      <c r="M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>
      <c r="A87" s="15">
        <v>4</v>
      </c>
      <c r="B87" s="16" t="s">
        <v>57</v>
      </c>
      <c r="C87" s="15"/>
      <c r="D87" s="15">
        <v>150</v>
      </c>
      <c r="E87" s="15"/>
      <c r="F87" s="15"/>
      <c r="G87" s="15"/>
      <c r="H87" s="15"/>
      <c r="I87" s="15"/>
      <c r="J87" s="15"/>
      <c r="K87" s="17">
        <f>SUM(C87:J87)</f>
        <v>150</v>
      </c>
      <c r="L87" s="5"/>
      <c r="M87" s="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3:24" ht="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3:24" ht="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>
      <c r="A90" s="63" t="s">
        <v>54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97.5">
      <c r="A91" s="11" t="s">
        <v>32</v>
      </c>
      <c r="B91" s="11" t="s">
        <v>1</v>
      </c>
      <c r="C91" s="4" t="s">
        <v>44</v>
      </c>
      <c r="D91" s="4" t="s">
        <v>56</v>
      </c>
      <c r="E91" s="4" t="s">
        <v>70</v>
      </c>
      <c r="F91" s="4" t="s">
        <v>74</v>
      </c>
      <c r="G91" s="57" t="s">
        <v>77</v>
      </c>
      <c r="H91" s="12"/>
      <c r="I91" s="12"/>
      <c r="J91" s="12"/>
      <c r="K91" s="14" t="s">
        <v>2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>
      <c r="A92" s="15">
        <v>1</v>
      </c>
      <c r="B92" s="16" t="s">
        <v>27</v>
      </c>
      <c r="C92" s="15">
        <v>132</v>
      </c>
      <c r="D92" s="15">
        <v>96</v>
      </c>
      <c r="E92" s="15"/>
      <c r="F92" s="15">
        <v>96</v>
      </c>
      <c r="G92" s="15"/>
      <c r="H92" s="15"/>
      <c r="I92" s="15"/>
      <c r="J92" s="15"/>
      <c r="K92" s="17">
        <f aca="true" t="shared" si="4" ref="K92:K107">SUM(C92:J92)</f>
        <v>324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>
      <c r="A93" s="15">
        <v>2</v>
      </c>
      <c r="B93" s="16" t="s">
        <v>52</v>
      </c>
      <c r="C93" s="15">
        <v>62</v>
      </c>
      <c r="D93" s="15">
        <v>62</v>
      </c>
      <c r="E93" s="15"/>
      <c r="F93" s="15">
        <v>46</v>
      </c>
      <c r="G93" s="15"/>
      <c r="H93" s="15"/>
      <c r="I93" s="15"/>
      <c r="J93" s="15"/>
      <c r="K93" s="17">
        <f t="shared" si="4"/>
        <v>170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>
      <c r="A94" s="15">
        <v>3</v>
      </c>
      <c r="B94" s="16" t="s">
        <v>62</v>
      </c>
      <c r="C94" s="15"/>
      <c r="D94" s="15">
        <v>62</v>
      </c>
      <c r="E94" s="15"/>
      <c r="F94" s="15">
        <v>62</v>
      </c>
      <c r="G94" s="15"/>
      <c r="H94" s="15"/>
      <c r="I94" s="15"/>
      <c r="J94" s="15"/>
      <c r="K94" s="17">
        <f t="shared" si="4"/>
        <v>124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>
      <c r="A95" s="15">
        <v>4</v>
      </c>
      <c r="B95" s="16" t="s">
        <v>49</v>
      </c>
      <c r="C95" s="15">
        <v>62</v>
      </c>
      <c r="D95" s="15"/>
      <c r="E95" s="15">
        <v>58</v>
      </c>
      <c r="F95" s="15"/>
      <c r="G95" s="15"/>
      <c r="H95" s="15"/>
      <c r="I95" s="15"/>
      <c r="J95" s="15"/>
      <c r="K95" s="17">
        <f t="shared" si="4"/>
        <v>120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>
      <c r="A96" s="15">
        <v>5</v>
      </c>
      <c r="B96" s="52" t="s">
        <v>60</v>
      </c>
      <c r="C96" s="54"/>
      <c r="D96" s="54">
        <v>58</v>
      </c>
      <c r="E96" s="54"/>
      <c r="F96" s="54">
        <v>62</v>
      </c>
      <c r="G96" s="54"/>
      <c r="H96" s="54"/>
      <c r="I96" s="54"/>
      <c r="J96" s="54"/>
      <c r="K96" s="17">
        <f t="shared" si="4"/>
        <v>120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>
      <c r="A97" s="15">
        <v>6</v>
      </c>
      <c r="B97" s="16" t="s">
        <v>21</v>
      </c>
      <c r="C97" s="15">
        <v>58</v>
      </c>
      <c r="D97" s="15">
        <v>54</v>
      </c>
      <c r="E97" s="15"/>
      <c r="F97" s="15"/>
      <c r="G97" s="15"/>
      <c r="H97" s="15"/>
      <c r="I97" s="15"/>
      <c r="J97" s="15"/>
      <c r="K97" s="17">
        <f t="shared" si="4"/>
        <v>112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>
      <c r="A98" s="20">
        <v>7</v>
      </c>
      <c r="B98" s="51" t="s">
        <v>53</v>
      </c>
      <c r="C98" s="20">
        <v>50</v>
      </c>
      <c r="D98" s="20">
        <v>34</v>
      </c>
      <c r="E98" s="20"/>
      <c r="F98" s="20">
        <v>26</v>
      </c>
      <c r="G98" s="20"/>
      <c r="H98" s="20"/>
      <c r="I98" s="20"/>
      <c r="J98" s="20"/>
      <c r="K98" s="17">
        <f t="shared" si="4"/>
        <v>110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>
      <c r="A99" s="21">
        <v>8</v>
      </c>
      <c r="B99" s="42" t="s">
        <v>25</v>
      </c>
      <c r="C99" s="24"/>
      <c r="D99" s="24">
        <v>58</v>
      </c>
      <c r="E99" s="24"/>
      <c r="F99" s="24">
        <v>50</v>
      </c>
      <c r="G99" s="24"/>
      <c r="H99" s="24"/>
      <c r="I99" s="24"/>
      <c r="J99" s="24"/>
      <c r="K99" s="17">
        <f t="shared" si="4"/>
        <v>108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>
      <c r="A100" s="22">
        <v>9</v>
      </c>
      <c r="B100" s="23" t="s">
        <v>31</v>
      </c>
      <c r="C100" s="24"/>
      <c r="D100" s="24">
        <v>58</v>
      </c>
      <c r="E100" s="24"/>
      <c r="F100" s="24">
        <v>42</v>
      </c>
      <c r="G100" s="24"/>
      <c r="H100" s="24"/>
      <c r="I100" s="24"/>
      <c r="J100" s="24"/>
      <c r="K100" s="17">
        <f t="shared" si="4"/>
        <v>100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>
      <c r="A101" s="21">
        <v>10</v>
      </c>
      <c r="B101" s="42" t="s">
        <v>76</v>
      </c>
      <c r="C101" s="25"/>
      <c r="D101" s="25"/>
      <c r="E101" s="25"/>
      <c r="F101" s="24">
        <v>54</v>
      </c>
      <c r="G101" s="24"/>
      <c r="H101" s="24"/>
      <c r="I101" s="24"/>
      <c r="J101" s="25"/>
      <c r="K101" s="17">
        <f t="shared" si="4"/>
        <v>54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>
      <c r="A102" s="22">
        <v>11</v>
      </c>
      <c r="B102" s="23" t="s">
        <v>73</v>
      </c>
      <c r="C102" s="25"/>
      <c r="D102" s="25"/>
      <c r="E102" s="24">
        <v>50</v>
      </c>
      <c r="F102" s="25"/>
      <c r="G102" s="25"/>
      <c r="H102" s="25"/>
      <c r="I102" s="25"/>
      <c r="J102" s="25"/>
      <c r="K102" s="17">
        <f t="shared" si="4"/>
        <v>50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>
      <c r="A103" s="37">
        <v>12</v>
      </c>
      <c r="B103" s="53" t="s">
        <v>30</v>
      </c>
      <c r="C103" s="38"/>
      <c r="D103" s="38"/>
      <c r="E103" s="38"/>
      <c r="F103" s="38">
        <v>50</v>
      </c>
      <c r="G103" s="38"/>
      <c r="H103" s="38"/>
      <c r="I103" s="38"/>
      <c r="J103" s="38"/>
      <c r="K103" s="39">
        <f t="shared" si="4"/>
        <v>50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>
      <c r="A104" s="21">
        <v>13</v>
      </c>
      <c r="B104" s="23" t="s">
        <v>63</v>
      </c>
      <c r="C104" s="24"/>
      <c r="D104" s="24">
        <v>42</v>
      </c>
      <c r="E104" s="24"/>
      <c r="F104" s="24"/>
      <c r="G104" s="24"/>
      <c r="H104" s="24"/>
      <c r="I104" s="24"/>
      <c r="J104" s="24"/>
      <c r="K104" s="29">
        <f t="shared" si="4"/>
        <v>42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6.25" customHeight="1">
      <c r="A105" s="21">
        <v>14</v>
      </c>
      <c r="B105" s="40" t="s">
        <v>51</v>
      </c>
      <c r="C105" s="25"/>
      <c r="D105" s="25"/>
      <c r="E105" s="24">
        <v>38</v>
      </c>
      <c r="F105" s="25"/>
      <c r="G105" s="25"/>
      <c r="H105" s="25"/>
      <c r="I105" s="25"/>
      <c r="J105" s="25"/>
      <c r="K105" s="29">
        <f t="shared" si="4"/>
        <v>38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>
      <c r="A106" s="41">
        <v>15</v>
      </c>
      <c r="B106" s="30" t="s">
        <v>55</v>
      </c>
      <c r="C106" s="22">
        <v>23</v>
      </c>
      <c r="D106" s="22">
        <v>14</v>
      </c>
      <c r="E106" s="22"/>
      <c r="F106" s="22"/>
      <c r="G106" s="22"/>
      <c r="H106" s="22"/>
      <c r="I106" s="22"/>
      <c r="J106" s="22"/>
      <c r="K106" s="29">
        <f t="shared" si="4"/>
        <v>37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>
      <c r="A107" s="41">
        <v>16</v>
      </c>
      <c r="B107" s="23" t="s">
        <v>61</v>
      </c>
      <c r="C107" s="25"/>
      <c r="D107" s="24">
        <v>30</v>
      </c>
      <c r="E107" s="24"/>
      <c r="F107" s="24"/>
      <c r="G107" s="25"/>
      <c r="H107" s="25"/>
      <c r="I107" s="25"/>
      <c r="J107" s="25"/>
      <c r="K107" s="29">
        <f t="shared" si="4"/>
        <v>30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 ht="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3:24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3:24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3:24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3:24" ht="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3:24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3:24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3:24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3:24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3:24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3:24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3:24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3:24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3:24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3:24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3:24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3:24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3:24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3:24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3:24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3:24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3:24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3:24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3:24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3:24" ht="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3:24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3:24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3:24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3:24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3:24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3:24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3:24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3:24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3:24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3:24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3:24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3:24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3:24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3:24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3:24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3:24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3:24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3:24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3:24" ht="1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3:24" ht="1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3:24" ht="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3:24" ht="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3:24" ht="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3:24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3:24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3:24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3:24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3:24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3:24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3:24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3:24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3:24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3:24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3:24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3:24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3:24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3:24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3:24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3:24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3:24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3:24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3:24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3:24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3:24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3:24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3:24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3:24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3:24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3:24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3:24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3:24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3:24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3:24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3:24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3:24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3:24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3:24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3:24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3:24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3:24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3:24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3:24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3:24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3:24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3:24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3:24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3:24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3:24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3:24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3:24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3:24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3:24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3:24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3:24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3:24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</sheetData>
  <sheetProtection selectLockedCells="1" selectUnlockedCells="1"/>
  <mergeCells count="7">
    <mergeCell ref="A90:K90"/>
    <mergeCell ref="B3:V3"/>
    <mergeCell ref="A47:F47"/>
    <mergeCell ref="A57:K57"/>
    <mergeCell ref="A67:M67"/>
    <mergeCell ref="A76:D76"/>
    <mergeCell ref="A82:K82"/>
  </mergeCells>
  <printOptions/>
  <pageMargins left="0.11811023622047245" right="0.15748031496062992" top="0.2755905511811024" bottom="0.7480314960629921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2015-05-18T08:14:39Z</cp:lastPrinted>
  <dcterms:created xsi:type="dcterms:W3CDTF">2015-05-15T10:10:34Z</dcterms:created>
  <dcterms:modified xsi:type="dcterms:W3CDTF">2015-05-20T05:16:25Z</dcterms:modified>
  <cp:category/>
  <cp:version/>
  <cp:contentType/>
  <cp:contentStatus/>
</cp:coreProperties>
</file>